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pa/Library/Mobile Documents/com~apple~CloudDocs/"/>
    </mc:Choice>
  </mc:AlternateContent>
  <xr:revisionPtr revIDLastSave="0" documentId="13_ncr:1_{806DAE32-17F5-DE40-BA51-8D0799A5A688}" xr6:coauthVersionLast="36" xr6:coauthVersionMax="36" xr10:uidLastSave="{00000000-0000-0000-0000-000000000000}"/>
  <bookViews>
    <workbookView xWindow="2240" yWindow="1880" windowWidth="30220" windowHeight="19660" xr2:uid="{79B10E7E-753E-D24C-B89E-4DBA0E65D64E}"/>
  </bookViews>
  <sheets>
    <sheet name="Sheet1" sheetId="1" r:id="rId1"/>
  </sheets>
  <definedNames>
    <definedName name="_xlnm._FilterDatabase" localSheetId="0" hidden="1">Sheet1!$A$1:$D$221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49" i="1" l="1"/>
  <c r="D153" i="1"/>
  <c r="D154" i="1"/>
  <c r="D166" i="1"/>
  <c r="D181" i="1"/>
  <c r="D184" i="1"/>
  <c r="D185" i="1"/>
  <c r="D187" i="1"/>
  <c r="D194" i="1"/>
  <c r="D198" i="1"/>
  <c r="D199" i="1"/>
  <c r="D212" i="1"/>
  <c r="D170" i="1"/>
  <c r="D6" i="1"/>
  <c r="D202" i="1"/>
  <c r="D157" i="1"/>
  <c r="D179" i="1"/>
  <c r="D183" i="1"/>
  <c r="D197" i="1"/>
  <c r="D205" i="1"/>
  <c r="D84" i="1"/>
  <c r="D160" i="1"/>
  <c r="D90" i="1"/>
  <c r="D159" i="1"/>
  <c r="D211" i="1"/>
  <c r="D140" i="1"/>
  <c r="D71" i="1"/>
  <c r="D35" i="1"/>
  <c r="D70" i="1"/>
  <c r="D220" i="1"/>
  <c r="D124" i="1"/>
  <c r="D113" i="1"/>
  <c r="D89" i="1"/>
  <c r="D176" i="1"/>
  <c r="D36" i="1"/>
  <c r="D88" i="1"/>
  <c r="D97" i="1"/>
  <c r="D51" i="1"/>
  <c r="D34" i="1"/>
  <c r="D78" i="1"/>
  <c r="D39" i="1"/>
  <c r="D134" i="1"/>
  <c r="D72" i="1"/>
  <c r="D15" i="1"/>
  <c r="D133" i="1"/>
  <c r="D114" i="1"/>
  <c r="D145" i="1"/>
  <c r="D146" i="1"/>
  <c r="D127" i="1"/>
  <c r="D26" i="1"/>
  <c r="D30" i="1"/>
  <c r="D53" i="1"/>
  <c r="D7" i="1"/>
  <c r="D45" i="1"/>
  <c r="D98" i="1"/>
  <c r="D102" i="1"/>
  <c r="D47" i="1"/>
  <c r="D59" i="1"/>
  <c r="D188" i="1"/>
  <c r="D168" i="1"/>
  <c r="D208" i="1"/>
  <c r="D173" i="1"/>
  <c r="D12" i="1"/>
  <c r="D186" i="1"/>
  <c r="D116" i="1"/>
  <c r="D17" i="1"/>
  <c r="D209" i="1"/>
  <c r="D100" i="1"/>
  <c r="D151" i="1"/>
  <c r="D125" i="1"/>
  <c r="D11" i="1"/>
  <c r="D56" i="1"/>
  <c r="D74" i="1"/>
  <c r="D29" i="1"/>
  <c r="D144" i="1"/>
  <c r="D129" i="1"/>
  <c r="D139" i="1"/>
  <c r="D104" i="1"/>
  <c r="D31" i="1"/>
  <c r="D13" i="1"/>
  <c r="D215" i="1"/>
  <c r="D91" i="1"/>
  <c r="D119" i="1"/>
  <c r="D109" i="1"/>
  <c r="D112" i="1"/>
  <c r="D103" i="1"/>
  <c r="D189" i="1"/>
  <c r="D38" i="1"/>
  <c r="D190" i="1"/>
  <c r="D221" i="1"/>
  <c r="D28" i="1"/>
  <c r="D83" i="1"/>
  <c r="D81" i="1"/>
  <c r="D192" i="1"/>
  <c r="D115" i="1"/>
  <c r="D106" i="1"/>
  <c r="D14" i="1"/>
  <c r="D32" i="1"/>
  <c r="D82" i="1"/>
  <c r="D55" i="1"/>
  <c r="D150" i="1"/>
  <c r="D52" i="1"/>
  <c r="D64" i="1"/>
  <c r="D54" i="1"/>
  <c r="D4" i="1"/>
  <c r="D137" i="1"/>
  <c r="D40" i="1"/>
  <c r="D200" i="1"/>
  <c r="D24" i="1"/>
  <c r="D73" i="1"/>
  <c r="D44" i="1"/>
  <c r="D8" i="1"/>
  <c r="D3" i="1"/>
  <c r="D27" i="1"/>
  <c r="D105" i="1"/>
  <c r="D193" i="1"/>
  <c r="D42" i="1"/>
  <c r="D123" i="1"/>
  <c r="D195" i="1"/>
  <c r="D75" i="1"/>
  <c r="D80" i="1"/>
  <c r="D85" i="1"/>
  <c r="D143" i="1"/>
  <c r="D18" i="1"/>
  <c r="D128" i="1"/>
  <c r="D69" i="1"/>
  <c r="D171" i="1"/>
  <c r="D147" i="1"/>
  <c r="D218" i="1"/>
  <c r="D25" i="1"/>
  <c r="D68" i="1"/>
  <c r="D164" i="1"/>
  <c r="D130" i="1"/>
  <c r="D122" i="1"/>
  <c r="D16" i="1"/>
  <c r="D63" i="1"/>
  <c r="D135" i="1"/>
  <c r="D207" i="1"/>
  <c r="D2" i="1"/>
  <c r="D46" i="1"/>
  <c r="D162" i="1"/>
  <c r="D43" i="1"/>
  <c r="D217" i="1"/>
  <c r="D219" i="1"/>
  <c r="D136" i="1"/>
  <c r="D132" i="1"/>
  <c r="D206" i="1"/>
  <c r="D204" i="1"/>
  <c r="D67" i="1"/>
  <c r="D178" i="1"/>
  <c r="D101" i="1"/>
  <c r="D65" i="1"/>
  <c r="D214" i="1"/>
  <c r="D37" i="1"/>
  <c r="D92" i="1"/>
  <c r="D210" i="1"/>
  <c r="D86" i="1"/>
  <c r="D58" i="1"/>
  <c r="D213" i="1"/>
  <c r="D79" i="1"/>
  <c r="D107" i="1"/>
  <c r="D156" i="1"/>
  <c r="D66" i="1"/>
  <c r="D95" i="1"/>
  <c r="D138" i="1"/>
  <c r="D48" i="1"/>
  <c r="D93" i="1"/>
  <c r="D142" i="1"/>
  <c r="D23" i="1"/>
  <c r="D120" i="1"/>
  <c r="D117" i="1"/>
  <c r="D19" i="1"/>
  <c r="D141" i="1"/>
  <c r="D60" i="1"/>
  <c r="D41" i="1"/>
  <c r="D94" i="1"/>
  <c r="D57" i="1"/>
  <c r="D167" i="1"/>
  <c r="D108" i="1"/>
  <c r="D96" i="1"/>
  <c r="D77" i="1"/>
  <c r="D169" i="1"/>
  <c r="D191" i="1"/>
  <c r="D148" i="1"/>
  <c r="D149" i="1"/>
  <c r="D33" i="1"/>
  <c r="D21" i="1"/>
  <c r="D62" i="1"/>
  <c r="D9" i="1"/>
  <c r="D161" i="1"/>
  <c r="D111" i="1"/>
  <c r="D110" i="1"/>
  <c r="D175" i="1"/>
  <c r="D126" i="1"/>
  <c r="D174" i="1"/>
  <c r="D201" i="1"/>
  <c r="D121" i="1"/>
  <c r="D158" i="1"/>
  <c r="D131" i="1"/>
  <c r="D163" i="1"/>
  <c r="D177" i="1"/>
  <c r="D203" i="1"/>
  <c r="D22" i="1"/>
  <c r="D20" i="1"/>
  <c r="D182" i="1"/>
  <c r="D76" i="1"/>
  <c r="D87" i="1"/>
  <c r="D180" i="1"/>
  <c r="D196" i="1"/>
  <c r="D152" i="1"/>
  <c r="D165" i="1"/>
  <c r="D5" i="1"/>
  <c r="D50" i="1"/>
  <c r="D61" i="1"/>
  <c r="D99" i="1"/>
  <c r="D118" i="1"/>
  <c r="D172" i="1"/>
  <c r="D216" i="1"/>
  <c r="D10" i="1"/>
</calcChain>
</file>

<file path=xl/sharedStrings.xml><?xml version="1.0" encoding="utf-8"?>
<sst xmlns="http://schemas.openxmlformats.org/spreadsheetml/2006/main" count="224" uniqueCount="223">
  <si>
    <t>TICKER</t>
  </si>
  <si>
    <t>BUY PRICE</t>
  </si>
  <si>
    <t>SELL PRICE</t>
  </si>
  <si>
    <t>GAIN/LOSS</t>
  </si>
  <si>
    <r>
      <rPr>
        <sz val="12"/>
        <color rgb="FF212121"/>
        <rFont val="Calibri"/>
        <family val="2"/>
        <scheme val="minor"/>
      </rPr>
      <t>AMAT  200814C00072000</t>
    </r>
  </si>
  <si>
    <r>
      <rPr>
        <sz val="12"/>
        <color rgb="FF212121"/>
        <rFont val="Calibri"/>
        <family val="2"/>
        <scheme val="minor"/>
      </rPr>
      <t>SPY   200624C00308000</t>
    </r>
  </si>
  <si>
    <r>
      <rPr>
        <sz val="12"/>
        <color rgb="FF212121"/>
        <rFont val="Calibri"/>
        <family val="2"/>
        <scheme val="minor"/>
      </rPr>
      <t>SPY   200626C00312000</t>
    </r>
  </si>
  <si>
    <r>
      <rPr>
        <sz val="12"/>
        <color rgb="FF212121"/>
        <rFont val="Calibri"/>
        <family val="2"/>
        <scheme val="minor"/>
      </rPr>
      <t>SPY   210115C00332000</t>
    </r>
  </si>
  <si>
    <r>
      <rPr>
        <sz val="12"/>
        <color rgb="FF212121"/>
        <rFont val="Calibri"/>
        <family val="2"/>
        <scheme val="minor"/>
      </rPr>
      <t>TLRY  210115C00007500</t>
    </r>
  </si>
  <si>
    <r>
      <rPr>
        <sz val="12"/>
        <color rgb="FF212121"/>
        <rFont val="Calibri"/>
        <family val="2"/>
        <scheme val="minor"/>
      </rPr>
      <t>TLRY  210115C00030000</t>
    </r>
  </si>
  <si>
    <r>
      <rPr>
        <sz val="12"/>
        <color rgb="FF212121"/>
        <rFont val="Calibri"/>
        <family val="2"/>
        <scheme val="minor"/>
      </rPr>
      <t>TLT   201218P00150000</t>
    </r>
  </si>
  <si>
    <r>
      <rPr>
        <sz val="12"/>
        <color rgb="FF212121"/>
        <rFont val="Calibri"/>
        <family val="2"/>
        <scheme val="minor"/>
      </rPr>
      <t>TSLA  210115P00090000</t>
    </r>
  </si>
  <si>
    <r>
      <rPr>
        <sz val="12"/>
        <color rgb="FF212121"/>
        <rFont val="Calibri"/>
        <family val="2"/>
        <scheme val="minor"/>
      </rPr>
      <t>UNG   200417C00018000</t>
    </r>
  </si>
  <si>
    <r>
      <rPr>
        <sz val="12"/>
        <color rgb="FF212121"/>
        <rFont val="Calibri"/>
        <family val="2"/>
        <scheme val="minor"/>
      </rPr>
      <t>USO1  201016C00005000</t>
    </r>
  </si>
  <si>
    <r>
      <rPr>
        <sz val="12"/>
        <color rgb="FF212121"/>
        <rFont val="Calibri"/>
        <family val="2"/>
        <scheme val="minor"/>
      </rPr>
      <t>UUP   201218C00027000</t>
    </r>
  </si>
  <si>
    <r>
      <rPr>
        <sz val="12"/>
        <color rgb="FF212121"/>
        <rFont val="Calibri"/>
        <family val="2"/>
        <scheme val="minor"/>
      </rPr>
      <t>WFC   201016C00027500</t>
    </r>
  </si>
  <si>
    <r>
      <rPr>
        <sz val="12"/>
        <color rgb="FF212121"/>
        <rFont val="Calibri"/>
        <family val="2"/>
        <scheme val="minor"/>
      </rPr>
      <t>STX   201218P00042500</t>
    </r>
  </si>
  <si>
    <r>
      <rPr>
        <sz val="12"/>
        <color rgb="FF212121"/>
        <rFont val="Calibri"/>
        <family val="2"/>
        <scheme val="minor"/>
      </rPr>
      <t>ACB   210115C00008000</t>
    </r>
  </si>
  <si>
    <r>
      <rPr>
        <sz val="12"/>
        <color rgb="FF212121"/>
        <rFont val="Calibri"/>
        <family val="2"/>
        <scheme val="minor"/>
      </rPr>
      <t>VLO   201218C00080000</t>
    </r>
  </si>
  <si>
    <r>
      <rPr>
        <sz val="12"/>
        <color rgb="FF212121"/>
        <rFont val="Calibri"/>
        <family val="2"/>
        <scheme val="minor"/>
      </rPr>
      <t>SPY   200918P00311000</t>
    </r>
  </si>
  <si>
    <r>
      <rPr>
        <sz val="12"/>
        <color rgb="FF212121"/>
        <rFont val="Calibri"/>
        <family val="2"/>
        <scheme val="minor"/>
      </rPr>
      <t>TLRY  201218C00008000</t>
    </r>
  </si>
  <si>
    <r>
      <rPr>
        <sz val="12"/>
        <color rgb="FF212121"/>
        <rFont val="Calibri"/>
        <family val="2"/>
        <scheme val="minor"/>
      </rPr>
      <t>TLRY  210115C00010000</t>
    </r>
  </si>
  <si>
    <r>
      <rPr>
        <sz val="12"/>
        <color rgb="FF212121"/>
        <rFont val="Calibri"/>
        <family val="2"/>
        <scheme val="minor"/>
      </rPr>
      <t>USO.OLD</t>
    </r>
  </si>
  <si>
    <r>
      <rPr>
        <sz val="12"/>
        <color rgb="FF212121"/>
        <rFont val="Calibri"/>
        <family val="2"/>
        <scheme val="minor"/>
      </rPr>
      <t>VXX   200731P00029000</t>
    </r>
  </si>
  <si>
    <r>
      <rPr>
        <sz val="12"/>
        <color rgb="FF212121"/>
        <rFont val="Calibri"/>
        <family val="2"/>
        <scheme val="minor"/>
      </rPr>
      <t>JNUG.OLD</t>
    </r>
  </si>
  <si>
    <r>
      <rPr>
        <sz val="12"/>
        <color rgb="FF212121"/>
        <rFont val="Calibri"/>
        <family val="2"/>
        <scheme val="minor"/>
      </rPr>
      <t>SPY   201016P00318000</t>
    </r>
  </si>
  <si>
    <r>
      <rPr>
        <sz val="12"/>
        <color rgb="FF212121"/>
        <rFont val="Calibri"/>
        <family val="2"/>
        <scheme val="minor"/>
      </rPr>
      <t>LAZR</t>
    </r>
  </si>
  <si>
    <r>
      <rPr>
        <sz val="12"/>
        <color rgb="FF212121"/>
        <rFont val="Calibri"/>
        <family val="2"/>
        <scheme val="minor"/>
      </rPr>
      <t>SPY   201016P00300000</t>
    </r>
  </si>
  <si>
    <r>
      <rPr>
        <sz val="12"/>
        <color rgb="FF212121"/>
        <rFont val="Calibri"/>
        <family val="2"/>
        <scheme val="minor"/>
      </rPr>
      <t>WFC</t>
    </r>
  </si>
  <si>
    <r>
      <rPr>
        <sz val="12"/>
        <color rgb="FF212121"/>
        <rFont val="Calibri"/>
        <family val="2"/>
        <scheme val="minor"/>
      </rPr>
      <t>SDS   200619C00027000</t>
    </r>
  </si>
  <si>
    <r>
      <rPr>
        <sz val="12"/>
        <color rgb="FF212121"/>
        <rFont val="Calibri"/>
        <family val="2"/>
        <scheme val="minor"/>
      </rPr>
      <t>HTZGQ</t>
    </r>
  </si>
  <si>
    <r>
      <rPr>
        <sz val="12"/>
        <color rgb="FF212121"/>
        <rFont val="Calibri"/>
        <family val="2"/>
        <scheme val="minor"/>
      </rPr>
      <t>CL</t>
    </r>
  </si>
  <si>
    <r>
      <rPr>
        <sz val="12"/>
        <color rgb="FF212121"/>
        <rFont val="Calibri"/>
        <family val="2"/>
        <scheme val="minor"/>
      </rPr>
      <t>HEXO</t>
    </r>
  </si>
  <si>
    <r>
      <rPr>
        <sz val="12"/>
        <color rgb="FF212121"/>
        <rFont val="Calibri"/>
        <family val="2"/>
        <scheme val="minor"/>
      </rPr>
      <t>YRCW</t>
    </r>
  </si>
  <si>
    <r>
      <rPr>
        <sz val="12"/>
        <color rgb="FF212121"/>
        <rFont val="Calibri"/>
        <family val="2"/>
        <scheme val="minor"/>
      </rPr>
      <t>PSX</t>
    </r>
  </si>
  <si>
    <r>
      <rPr>
        <sz val="12"/>
        <color rgb="FF212121"/>
        <rFont val="Calibri"/>
        <family val="2"/>
        <scheme val="minor"/>
      </rPr>
      <t>NOC</t>
    </r>
  </si>
  <si>
    <r>
      <rPr>
        <sz val="12"/>
        <color rgb="FF212121"/>
        <rFont val="Calibri"/>
        <family val="2"/>
        <scheme val="minor"/>
      </rPr>
      <t>KO</t>
    </r>
  </si>
  <si>
    <r>
      <rPr>
        <sz val="12"/>
        <color rgb="FF212121"/>
        <rFont val="Calibri"/>
        <family val="2"/>
        <scheme val="minor"/>
      </rPr>
      <t>TLRY</t>
    </r>
  </si>
  <si>
    <r>
      <rPr>
        <sz val="12"/>
        <color rgb="FF212121"/>
        <rFont val="Calibri"/>
        <family val="2"/>
        <scheme val="minor"/>
      </rPr>
      <t>CMCSA</t>
    </r>
  </si>
  <si>
    <r>
      <rPr>
        <sz val="12"/>
        <color rgb="FF212121"/>
        <rFont val="Calibri"/>
        <family val="2"/>
        <scheme val="minor"/>
      </rPr>
      <t>KHC</t>
    </r>
  </si>
  <si>
    <r>
      <rPr>
        <sz val="12"/>
        <color rgb="FF212121"/>
        <rFont val="Calibri"/>
        <family val="2"/>
        <scheme val="minor"/>
      </rPr>
      <t>MCD</t>
    </r>
  </si>
  <si>
    <r>
      <rPr>
        <sz val="12"/>
        <color rgb="FF212121"/>
        <rFont val="Calibri"/>
        <family val="2"/>
        <scheme val="minor"/>
      </rPr>
      <t>DPZ</t>
    </r>
  </si>
  <si>
    <r>
      <rPr>
        <sz val="12"/>
        <color rgb="FF212121"/>
        <rFont val="Calibri"/>
        <family val="2"/>
        <scheme val="minor"/>
      </rPr>
      <t>CIEN</t>
    </r>
  </si>
  <si>
    <r>
      <rPr>
        <sz val="12"/>
        <color rgb="FF212121"/>
        <rFont val="Calibri"/>
        <family val="2"/>
        <scheme val="minor"/>
      </rPr>
      <t>JBHT</t>
    </r>
  </si>
  <si>
    <r>
      <rPr>
        <sz val="12"/>
        <color rgb="FF212121"/>
        <rFont val="Calibri"/>
        <family val="2"/>
        <scheme val="minor"/>
      </rPr>
      <t>CRWD</t>
    </r>
  </si>
  <si>
    <r>
      <rPr>
        <sz val="12"/>
        <color rgb="FF212121"/>
        <rFont val="Calibri"/>
        <family val="2"/>
        <scheme val="minor"/>
      </rPr>
      <t>SAVA</t>
    </r>
  </si>
  <si>
    <r>
      <rPr>
        <sz val="12"/>
        <color rgb="FF212121"/>
        <rFont val="Calibri"/>
        <family val="2"/>
        <scheme val="minor"/>
      </rPr>
      <t>IBM</t>
    </r>
  </si>
  <si>
    <r>
      <rPr>
        <sz val="12"/>
        <color rgb="FF212121"/>
        <rFont val="Calibri"/>
        <family val="2"/>
        <scheme val="minor"/>
      </rPr>
      <t>ATVI</t>
    </r>
  </si>
  <si>
    <r>
      <rPr>
        <sz val="12"/>
        <color rgb="FF212121"/>
        <rFont val="Calibri"/>
        <family val="2"/>
        <scheme val="minor"/>
      </rPr>
      <t>RXT</t>
    </r>
  </si>
  <si>
    <r>
      <rPr>
        <sz val="12"/>
        <color rgb="FF212121"/>
        <rFont val="Calibri"/>
        <family val="2"/>
        <scheme val="minor"/>
      </rPr>
      <t>NVDA</t>
    </r>
  </si>
  <si>
    <r>
      <rPr>
        <sz val="12"/>
        <color rgb="FF212121"/>
        <rFont val="Calibri"/>
        <family val="2"/>
        <scheme val="minor"/>
      </rPr>
      <t>SHAK</t>
    </r>
  </si>
  <si>
    <r>
      <rPr>
        <sz val="12"/>
        <color rgb="FF212121"/>
        <rFont val="Calibri"/>
        <family val="2"/>
        <scheme val="minor"/>
      </rPr>
      <t>SHOP</t>
    </r>
  </si>
  <si>
    <r>
      <rPr>
        <sz val="12"/>
        <color rgb="FF212121"/>
        <rFont val="Calibri"/>
        <family val="2"/>
        <scheme val="minor"/>
      </rPr>
      <t>QCOM</t>
    </r>
  </si>
  <si>
    <r>
      <rPr>
        <sz val="12"/>
        <color rgb="FF212121"/>
        <rFont val="Calibri"/>
        <family val="2"/>
        <scheme val="minor"/>
      </rPr>
      <t>BOX</t>
    </r>
  </si>
  <si>
    <r>
      <rPr>
        <sz val="12"/>
        <color rgb="FF212121"/>
        <rFont val="Calibri"/>
        <family val="2"/>
        <scheme val="minor"/>
      </rPr>
      <t>BX</t>
    </r>
  </si>
  <si>
    <r>
      <rPr>
        <sz val="12"/>
        <color rgb="FF212121"/>
        <rFont val="Calibri"/>
        <family val="2"/>
        <scheme val="minor"/>
      </rPr>
      <t>EPZM</t>
    </r>
  </si>
  <si>
    <r>
      <rPr>
        <sz val="12"/>
        <color rgb="FF212121"/>
        <rFont val="Calibri"/>
        <family val="2"/>
        <scheme val="minor"/>
      </rPr>
      <t>AEL</t>
    </r>
  </si>
  <si>
    <r>
      <rPr>
        <sz val="12"/>
        <color rgb="FF212121"/>
        <rFont val="Calibri"/>
        <family val="2"/>
        <scheme val="minor"/>
      </rPr>
      <t>CWH</t>
    </r>
  </si>
  <si>
    <r>
      <rPr>
        <sz val="12"/>
        <color rgb="FF212121"/>
        <rFont val="Calibri"/>
        <family val="2"/>
        <scheme val="minor"/>
      </rPr>
      <t>MJNA</t>
    </r>
  </si>
  <si>
    <r>
      <rPr>
        <sz val="12"/>
        <color rgb="FF212121"/>
        <rFont val="Calibri"/>
        <family val="2"/>
        <scheme val="minor"/>
      </rPr>
      <t>MRO</t>
    </r>
  </si>
  <si>
    <r>
      <rPr>
        <sz val="12"/>
        <color rgb="FF212121"/>
        <rFont val="Calibri"/>
        <family val="2"/>
        <scheme val="minor"/>
      </rPr>
      <t>DDOG</t>
    </r>
  </si>
  <si>
    <r>
      <rPr>
        <sz val="12"/>
        <color rgb="FF212121"/>
        <rFont val="Calibri"/>
        <family val="2"/>
        <scheme val="minor"/>
      </rPr>
      <t>FSLY</t>
    </r>
  </si>
  <si>
    <r>
      <rPr>
        <sz val="12"/>
        <color rgb="FF212121"/>
        <rFont val="Calibri"/>
        <family val="2"/>
        <scheme val="minor"/>
      </rPr>
      <t>TTWO</t>
    </r>
  </si>
  <si>
    <r>
      <rPr>
        <sz val="12"/>
        <color rgb="FF212121"/>
        <rFont val="Calibri"/>
        <family val="2"/>
        <scheme val="minor"/>
      </rPr>
      <t>SQ</t>
    </r>
  </si>
  <si>
    <r>
      <rPr>
        <sz val="12"/>
        <color rgb="FF212121"/>
        <rFont val="Calibri"/>
        <family val="2"/>
        <scheme val="minor"/>
      </rPr>
      <t>WBA</t>
    </r>
  </si>
  <si>
    <r>
      <rPr>
        <sz val="12"/>
        <color rgb="FF212121"/>
        <rFont val="Calibri"/>
        <family val="2"/>
        <scheme val="minor"/>
      </rPr>
      <t>TBT</t>
    </r>
  </si>
  <si>
    <r>
      <rPr>
        <sz val="12"/>
        <color rgb="FF212121"/>
        <rFont val="Calibri"/>
        <family val="2"/>
        <scheme val="minor"/>
      </rPr>
      <t>AMGN</t>
    </r>
  </si>
  <si>
    <r>
      <rPr>
        <sz val="12"/>
        <color rgb="FF212121"/>
        <rFont val="Calibri"/>
        <family val="2"/>
        <scheme val="minor"/>
      </rPr>
      <t>TSLA</t>
    </r>
  </si>
  <si>
    <r>
      <rPr>
        <sz val="12"/>
        <color rgb="FF212121"/>
        <rFont val="Calibri"/>
        <family val="2"/>
        <scheme val="minor"/>
      </rPr>
      <t>ORCL</t>
    </r>
  </si>
  <si>
    <r>
      <rPr>
        <sz val="12"/>
        <color rgb="FF212121"/>
        <rFont val="Calibri"/>
        <family val="2"/>
        <scheme val="minor"/>
      </rPr>
      <t>BABA</t>
    </r>
  </si>
  <si>
    <r>
      <rPr>
        <sz val="12"/>
        <color rgb="FF212121"/>
        <rFont val="Calibri"/>
        <family val="2"/>
        <scheme val="minor"/>
      </rPr>
      <t>WDC</t>
    </r>
  </si>
  <si>
    <r>
      <rPr>
        <sz val="12"/>
        <color rgb="FF212121"/>
        <rFont val="Calibri"/>
        <family val="2"/>
        <scheme val="minor"/>
      </rPr>
      <t>MRK</t>
    </r>
  </si>
  <si>
    <r>
      <rPr>
        <sz val="12"/>
        <color rgb="FF212121"/>
        <rFont val="Calibri"/>
        <family val="2"/>
        <scheme val="minor"/>
      </rPr>
      <t>SPY</t>
    </r>
  </si>
  <si>
    <r>
      <rPr>
        <sz val="12"/>
        <color rgb="FF212121"/>
        <rFont val="Calibri"/>
        <family val="2"/>
        <scheme val="minor"/>
      </rPr>
      <t>PTON</t>
    </r>
  </si>
  <si>
    <r>
      <rPr>
        <sz val="12"/>
        <color rgb="FF212121"/>
        <rFont val="Calibri"/>
        <family val="2"/>
        <scheme val="minor"/>
      </rPr>
      <t>AMD</t>
    </r>
  </si>
  <si>
    <r>
      <rPr>
        <sz val="12"/>
        <color rgb="FF212121"/>
        <rFont val="Calibri"/>
        <family val="2"/>
        <scheme val="minor"/>
      </rPr>
      <t>FCEL</t>
    </r>
  </si>
  <si>
    <r>
      <rPr>
        <sz val="12"/>
        <color rgb="FF212121"/>
        <rFont val="Calibri"/>
        <family val="2"/>
        <scheme val="minor"/>
      </rPr>
      <t>INTC</t>
    </r>
  </si>
  <si>
    <r>
      <rPr>
        <sz val="12"/>
        <color rgb="FF212121"/>
        <rFont val="Calibri"/>
        <family val="2"/>
        <scheme val="minor"/>
      </rPr>
      <t>BURL</t>
    </r>
  </si>
  <si>
    <r>
      <rPr>
        <sz val="12"/>
        <color rgb="FF212121"/>
        <rFont val="Calibri"/>
        <family val="2"/>
        <scheme val="minor"/>
      </rPr>
      <t>SE</t>
    </r>
  </si>
  <si>
    <r>
      <rPr>
        <sz val="12"/>
        <color rgb="FF212121"/>
        <rFont val="Calibri"/>
        <family val="2"/>
        <scheme val="minor"/>
      </rPr>
      <t>QQQ</t>
    </r>
  </si>
  <si>
    <r>
      <rPr>
        <sz val="12"/>
        <color rgb="FF212121"/>
        <rFont val="Calibri"/>
        <family val="2"/>
        <scheme val="minor"/>
      </rPr>
      <t>SDS</t>
    </r>
  </si>
  <si>
    <r>
      <rPr>
        <sz val="12"/>
        <color rgb="FF212121"/>
        <rFont val="Calibri"/>
        <family val="2"/>
        <scheme val="minor"/>
      </rPr>
      <t>MSFT</t>
    </r>
  </si>
  <si>
    <r>
      <rPr>
        <sz val="12"/>
        <color rgb="FF212121"/>
        <rFont val="Calibri"/>
        <family val="2"/>
        <scheme val="minor"/>
      </rPr>
      <t>C</t>
    </r>
  </si>
  <si>
    <r>
      <rPr>
        <sz val="12"/>
        <color rgb="FF212121"/>
        <rFont val="Calibri"/>
        <family val="2"/>
        <scheme val="minor"/>
      </rPr>
      <t>AMZN</t>
    </r>
  </si>
  <si>
    <r>
      <rPr>
        <sz val="12"/>
        <color rgb="FF212121"/>
        <rFont val="Calibri"/>
        <family val="2"/>
        <scheme val="minor"/>
      </rPr>
      <t>WKHS</t>
    </r>
  </si>
  <si>
    <r>
      <rPr>
        <sz val="12"/>
        <color rgb="FF212121"/>
        <rFont val="Calibri"/>
        <family val="2"/>
        <scheme val="minor"/>
      </rPr>
      <t>LMT</t>
    </r>
  </si>
  <si>
    <r>
      <rPr>
        <sz val="12"/>
        <color rgb="FF212121"/>
        <rFont val="Calibri"/>
        <family val="2"/>
        <scheme val="minor"/>
      </rPr>
      <t>PFE</t>
    </r>
  </si>
  <si>
    <r>
      <rPr>
        <sz val="12"/>
        <color rgb="FF212121"/>
        <rFont val="Calibri"/>
        <family val="2"/>
        <scheme val="minor"/>
      </rPr>
      <t>NIO</t>
    </r>
  </si>
  <si>
    <r>
      <rPr>
        <sz val="12"/>
        <color rgb="FF212121"/>
        <rFont val="Calibri"/>
        <family val="2"/>
        <scheme val="minor"/>
      </rPr>
      <t>NKLA</t>
    </r>
  </si>
  <si>
    <r>
      <rPr>
        <sz val="12"/>
        <color rgb="FF212121"/>
        <rFont val="Calibri"/>
        <family val="2"/>
        <scheme val="minor"/>
      </rPr>
      <t>MS</t>
    </r>
  </si>
  <si>
    <r>
      <rPr>
        <sz val="12"/>
        <color rgb="FF212121"/>
        <rFont val="Calibri"/>
        <family val="2"/>
        <scheme val="minor"/>
      </rPr>
      <t>TVIXF</t>
    </r>
  </si>
  <si>
    <r>
      <rPr>
        <sz val="12"/>
        <color rgb="FF212121"/>
        <rFont val="Calibri"/>
        <family val="2"/>
        <scheme val="minor"/>
      </rPr>
      <t>CRM</t>
    </r>
  </si>
  <si>
    <r>
      <rPr>
        <sz val="12"/>
        <color rgb="FF212121"/>
        <rFont val="Calibri"/>
        <family val="2"/>
        <scheme val="minor"/>
      </rPr>
      <t>U</t>
    </r>
  </si>
  <si>
    <r>
      <rPr>
        <sz val="12"/>
        <color rgb="FF212121"/>
        <rFont val="Calibri"/>
        <family val="2"/>
        <scheme val="minor"/>
      </rPr>
      <t>ZM</t>
    </r>
  </si>
  <si>
    <r>
      <rPr>
        <sz val="12"/>
        <color rgb="FF212121"/>
        <rFont val="Calibri"/>
        <family val="2"/>
        <scheme val="minor"/>
      </rPr>
      <t>BSX</t>
    </r>
  </si>
  <si>
    <r>
      <rPr>
        <sz val="12"/>
        <color rgb="FF212121"/>
        <rFont val="Calibri"/>
        <family val="2"/>
        <scheme val="minor"/>
      </rPr>
      <t>JNJ</t>
    </r>
  </si>
  <si>
    <r>
      <rPr>
        <sz val="12"/>
        <color rgb="FF212121"/>
        <rFont val="Calibri"/>
        <family val="2"/>
        <scheme val="minor"/>
      </rPr>
      <t>JCOM</t>
    </r>
  </si>
  <si>
    <r>
      <rPr>
        <sz val="12"/>
        <color rgb="FF212121"/>
        <rFont val="Calibri"/>
        <family val="2"/>
        <scheme val="minor"/>
      </rPr>
      <t>UBER  201106C00044000</t>
    </r>
  </si>
  <si>
    <r>
      <rPr>
        <sz val="12"/>
        <color rgb="FF212121"/>
        <rFont val="Calibri"/>
        <family val="2"/>
        <scheme val="minor"/>
      </rPr>
      <t>OKTA</t>
    </r>
  </si>
  <si>
    <r>
      <rPr>
        <sz val="12"/>
        <color rgb="FF212121"/>
        <rFont val="Calibri"/>
        <family val="2"/>
        <scheme val="minor"/>
      </rPr>
      <t>NFLX</t>
    </r>
  </si>
  <si>
    <r>
      <rPr>
        <sz val="12"/>
        <color rgb="FF212121"/>
        <rFont val="Calibri"/>
        <family val="2"/>
        <scheme val="minor"/>
      </rPr>
      <t>ASAN</t>
    </r>
  </si>
  <si>
    <r>
      <rPr>
        <sz val="12"/>
        <color rgb="FF212121"/>
        <rFont val="Calibri"/>
        <family val="2"/>
        <scheme val="minor"/>
      </rPr>
      <t>CCL</t>
    </r>
  </si>
  <si>
    <r>
      <rPr>
        <sz val="12"/>
        <color rgb="FF212121"/>
        <rFont val="Calibri"/>
        <family val="2"/>
        <scheme val="minor"/>
      </rPr>
      <t>JKS</t>
    </r>
  </si>
  <si>
    <r>
      <rPr>
        <sz val="12"/>
        <color rgb="FF212121"/>
        <rFont val="Calibri"/>
        <family val="2"/>
        <scheme val="minor"/>
      </rPr>
      <t>FB</t>
    </r>
  </si>
  <si>
    <r>
      <rPr>
        <sz val="12"/>
        <color rgb="FF212121"/>
        <rFont val="Calibri"/>
        <family val="2"/>
        <scheme val="minor"/>
      </rPr>
      <t>SPLK</t>
    </r>
  </si>
  <si>
    <r>
      <rPr>
        <sz val="12"/>
        <color rgb="FF212121"/>
        <rFont val="Calibri"/>
        <family val="2"/>
        <scheme val="minor"/>
      </rPr>
      <t>ENPH</t>
    </r>
  </si>
  <si>
    <r>
      <rPr>
        <sz val="12"/>
        <color rgb="FF212121"/>
        <rFont val="Calibri"/>
        <family val="2"/>
        <scheme val="minor"/>
      </rPr>
      <t>GILD</t>
    </r>
  </si>
  <si>
    <r>
      <rPr>
        <sz val="12"/>
        <color rgb="FF212121"/>
        <rFont val="Calibri"/>
        <family val="2"/>
        <scheme val="minor"/>
      </rPr>
      <t>EXPE</t>
    </r>
  </si>
  <si>
    <r>
      <rPr>
        <sz val="12"/>
        <color rgb="FF212121"/>
        <rFont val="Calibri"/>
        <family val="2"/>
        <scheme val="minor"/>
      </rPr>
      <t>ACB</t>
    </r>
  </si>
  <si>
    <r>
      <rPr>
        <sz val="12"/>
        <color rgb="FF212121"/>
        <rFont val="Calibri"/>
        <family val="2"/>
        <scheme val="minor"/>
      </rPr>
      <t>SCHW</t>
    </r>
  </si>
  <si>
    <r>
      <rPr>
        <sz val="12"/>
        <color rgb="FF212121"/>
        <rFont val="Calibri"/>
        <family val="2"/>
        <scheme val="minor"/>
      </rPr>
      <t>CSCO</t>
    </r>
  </si>
  <si>
    <r>
      <rPr>
        <sz val="12"/>
        <color rgb="FF212121"/>
        <rFont val="Calibri"/>
        <family val="2"/>
        <scheme val="minor"/>
      </rPr>
      <t>VLO</t>
    </r>
  </si>
  <si>
    <r>
      <rPr>
        <sz val="12"/>
        <color rgb="FF212121"/>
        <rFont val="Calibri"/>
        <family val="2"/>
        <scheme val="minor"/>
      </rPr>
      <t>BERY</t>
    </r>
  </si>
  <si>
    <r>
      <rPr>
        <sz val="12"/>
        <color rgb="FF212121"/>
        <rFont val="Calibri"/>
        <family val="2"/>
        <scheme val="minor"/>
      </rPr>
      <t>INO</t>
    </r>
  </si>
  <si>
    <r>
      <rPr>
        <sz val="12"/>
        <color rgb="FF212121"/>
        <rFont val="Calibri"/>
        <family val="2"/>
        <scheme val="minor"/>
      </rPr>
      <t>CVS</t>
    </r>
  </si>
  <si>
    <r>
      <rPr>
        <sz val="12"/>
        <color rgb="FF212121"/>
        <rFont val="Calibri"/>
        <family val="2"/>
        <scheme val="minor"/>
      </rPr>
      <t>AEM</t>
    </r>
  </si>
  <si>
    <r>
      <rPr>
        <sz val="12"/>
        <color rgb="FF212121"/>
        <rFont val="Calibri"/>
        <family val="2"/>
        <scheme val="minor"/>
      </rPr>
      <t>AAPL</t>
    </r>
  </si>
  <si>
    <r>
      <rPr>
        <sz val="12"/>
        <color rgb="FF212121"/>
        <rFont val="Calibri"/>
        <family val="2"/>
        <scheme val="minor"/>
      </rPr>
      <t>BRK B</t>
    </r>
  </si>
  <si>
    <r>
      <rPr>
        <sz val="12"/>
        <color rgb="FF212121"/>
        <rFont val="Calibri"/>
        <family val="2"/>
        <scheme val="minor"/>
      </rPr>
      <t>MU</t>
    </r>
  </si>
  <si>
    <r>
      <rPr>
        <sz val="12"/>
        <color rgb="FF212121"/>
        <rFont val="Calibri"/>
        <family val="2"/>
        <scheme val="minor"/>
      </rPr>
      <t>UNG</t>
    </r>
  </si>
  <si>
    <r>
      <rPr>
        <sz val="12"/>
        <color rgb="FF212121"/>
        <rFont val="Calibri"/>
        <family val="2"/>
        <scheme val="minor"/>
      </rPr>
      <t>CSX</t>
    </r>
  </si>
  <si>
    <r>
      <rPr>
        <sz val="12"/>
        <color rgb="FF212121"/>
        <rFont val="Calibri"/>
        <family val="2"/>
        <scheme val="minor"/>
      </rPr>
      <t>PLTR</t>
    </r>
  </si>
  <si>
    <r>
      <rPr>
        <sz val="12"/>
        <color rgb="FF212121"/>
        <rFont val="Calibri"/>
        <family val="2"/>
        <scheme val="minor"/>
      </rPr>
      <t>UPS</t>
    </r>
  </si>
  <si>
    <r>
      <rPr>
        <sz val="12"/>
        <color rgb="FF212121"/>
        <rFont val="Calibri"/>
        <family val="2"/>
        <scheme val="minor"/>
      </rPr>
      <t>IWM</t>
    </r>
  </si>
  <si>
    <r>
      <rPr>
        <sz val="12"/>
        <color rgb="FF212121"/>
        <rFont val="Calibri"/>
        <family val="2"/>
        <scheme val="minor"/>
      </rPr>
      <t>JCI</t>
    </r>
  </si>
  <si>
    <r>
      <rPr>
        <sz val="12"/>
        <color rgb="FF212121"/>
        <rFont val="Calibri"/>
        <family val="2"/>
        <scheme val="minor"/>
      </rPr>
      <t>JPM</t>
    </r>
  </si>
  <si>
    <r>
      <rPr>
        <sz val="12"/>
        <color rgb="FF212121"/>
        <rFont val="Calibri"/>
        <family val="2"/>
        <scheme val="minor"/>
      </rPr>
      <t>SDS   210115P00025000</t>
    </r>
  </si>
  <si>
    <r>
      <rPr>
        <sz val="12"/>
        <color rgb="FF212121"/>
        <rFont val="Calibri"/>
        <family val="2"/>
        <scheme val="minor"/>
      </rPr>
      <t>BAC</t>
    </r>
  </si>
  <si>
    <r>
      <rPr>
        <sz val="12"/>
        <color rgb="FF212121"/>
        <rFont val="Calibri"/>
        <family val="2"/>
        <scheme val="minor"/>
      </rPr>
      <t>QDEL</t>
    </r>
  </si>
  <si>
    <r>
      <rPr>
        <sz val="12"/>
        <color rgb="FF212121"/>
        <rFont val="Calibri"/>
        <family val="2"/>
        <scheme val="minor"/>
      </rPr>
      <t>HD</t>
    </r>
  </si>
  <si>
    <r>
      <rPr>
        <sz val="12"/>
        <color rgb="FF212121"/>
        <rFont val="Calibri"/>
        <family val="2"/>
        <scheme val="minor"/>
      </rPr>
      <t>SUNW</t>
    </r>
  </si>
  <si>
    <r>
      <rPr>
        <sz val="12"/>
        <color rgb="FF212121"/>
        <rFont val="Calibri"/>
        <family val="2"/>
        <scheme val="minor"/>
      </rPr>
      <t>SLV</t>
    </r>
  </si>
  <si>
    <r>
      <rPr>
        <sz val="12"/>
        <color rgb="FF212121"/>
        <rFont val="Calibri"/>
        <family val="2"/>
        <scheme val="minor"/>
      </rPr>
      <t>WORK</t>
    </r>
  </si>
  <si>
    <r>
      <rPr>
        <sz val="12"/>
        <color rgb="FF212121"/>
        <rFont val="Calibri"/>
        <family val="2"/>
        <scheme val="minor"/>
      </rPr>
      <t>BKNG</t>
    </r>
  </si>
  <si>
    <r>
      <rPr>
        <sz val="12"/>
        <color rgb="FF212121"/>
        <rFont val="Calibri"/>
        <family val="2"/>
        <scheme val="minor"/>
      </rPr>
      <t>H</t>
    </r>
  </si>
  <si>
    <r>
      <rPr>
        <sz val="12"/>
        <color rgb="FF212121"/>
        <rFont val="Calibri"/>
        <family val="2"/>
        <scheme val="minor"/>
      </rPr>
      <t>SPY   201120P00347000</t>
    </r>
  </si>
  <si>
    <r>
      <rPr>
        <sz val="12"/>
        <color rgb="FF212121"/>
        <rFont val="Calibri"/>
        <family val="2"/>
        <scheme val="minor"/>
      </rPr>
      <t>QQQ   201218C00324000</t>
    </r>
  </si>
  <si>
    <r>
      <rPr>
        <sz val="12"/>
        <color rgb="FF212121"/>
        <rFont val="Calibri"/>
        <family val="2"/>
        <scheme val="minor"/>
      </rPr>
      <t>DKNG</t>
    </r>
  </si>
  <si>
    <r>
      <rPr>
        <sz val="12"/>
        <color rgb="FF212121"/>
        <rFont val="Calibri"/>
        <family val="2"/>
        <scheme val="minor"/>
      </rPr>
      <t>PG</t>
    </r>
  </si>
  <si>
    <r>
      <rPr>
        <sz val="12"/>
        <color rgb="FF212121"/>
        <rFont val="Calibri"/>
        <family val="2"/>
        <scheme val="minor"/>
      </rPr>
      <t>BA</t>
    </r>
  </si>
  <si>
    <r>
      <rPr>
        <sz val="12"/>
        <color rgb="FF212121"/>
        <rFont val="Calibri"/>
        <family val="2"/>
        <scheme val="minor"/>
      </rPr>
      <t>GE</t>
    </r>
  </si>
  <si>
    <r>
      <rPr>
        <sz val="12"/>
        <color rgb="FF212121"/>
        <rFont val="Calibri"/>
        <family val="2"/>
        <scheme val="minor"/>
      </rPr>
      <t>SCCO</t>
    </r>
  </si>
  <si>
    <r>
      <rPr>
        <sz val="12"/>
        <color rgb="FF212121"/>
        <rFont val="Calibri"/>
        <family val="2"/>
        <scheme val="minor"/>
      </rPr>
      <t>VZ</t>
    </r>
  </si>
  <si>
    <r>
      <rPr>
        <sz val="12"/>
        <color rgb="FF212121"/>
        <rFont val="Calibri"/>
        <family val="2"/>
        <scheme val="minor"/>
      </rPr>
      <t>AAL</t>
    </r>
  </si>
  <si>
    <r>
      <rPr>
        <sz val="12"/>
        <color rgb="FF212121"/>
        <rFont val="Calibri"/>
        <family val="2"/>
        <scheme val="minor"/>
      </rPr>
      <t>DASH</t>
    </r>
  </si>
  <si>
    <r>
      <rPr>
        <sz val="12"/>
        <color rgb="FF212121"/>
        <rFont val="Calibri"/>
        <family val="2"/>
        <scheme val="minor"/>
      </rPr>
      <t>SPY   201016P00326000</t>
    </r>
  </si>
  <si>
    <r>
      <rPr>
        <sz val="12"/>
        <color rgb="FF212121"/>
        <rFont val="Calibri"/>
        <family val="2"/>
        <scheme val="minor"/>
      </rPr>
      <t>CTXS</t>
    </r>
  </si>
  <si>
    <r>
      <rPr>
        <sz val="12"/>
        <color rgb="FF212121"/>
        <rFont val="Calibri"/>
        <family val="2"/>
        <scheme val="minor"/>
      </rPr>
      <t>WMT</t>
    </r>
  </si>
  <si>
    <r>
      <rPr>
        <sz val="12"/>
        <color rgb="FF212121"/>
        <rFont val="Calibri"/>
        <family val="2"/>
        <scheme val="minor"/>
      </rPr>
      <t>WYNN</t>
    </r>
  </si>
  <si>
    <r>
      <rPr>
        <sz val="12"/>
        <color rgb="FF212121"/>
        <rFont val="Calibri"/>
        <family val="2"/>
        <scheme val="minor"/>
      </rPr>
      <t>SCCO  210319C00050000</t>
    </r>
  </si>
  <si>
    <r>
      <rPr>
        <sz val="12"/>
        <color rgb="FF212121"/>
        <rFont val="Calibri"/>
        <family val="2"/>
        <scheme val="minor"/>
      </rPr>
      <t>RIO</t>
    </r>
  </si>
  <si>
    <r>
      <rPr>
        <sz val="12"/>
        <color rgb="FF212121"/>
        <rFont val="Calibri"/>
        <family val="2"/>
        <scheme val="minor"/>
      </rPr>
      <t>VXX   200918P00033000</t>
    </r>
  </si>
  <si>
    <r>
      <rPr>
        <sz val="12"/>
        <color rgb="FF212121"/>
        <rFont val="Calibri"/>
        <family val="2"/>
        <scheme val="minor"/>
      </rPr>
      <t>VXX</t>
    </r>
  </si>
  <si>
    <r>
      <rPr>
        <sz val="12"/>
        <color rgb="FF212121"/>
        <rFont val="Calibri"/>
        <family val="2"/>
        <scheme val="minor"/>
      </rPr>
      <t>GSK   210219C00040000</t>
    </r>
  </si>
  <si>
    <r>
      <rPr>
        <sz val="12"/>
        <color rgb="FF212121"/>
        <rFont val="Calibri"/>
        <family val="2"/>
        <scheme val="minor"/>
      </rPr>
      <t>TLRY  201218C00006000</t>
    </r>
  </si>
  <si>
    <r>
      <rPr>
        <sz val="12"/>
        <color rgb="FF212121"/>
        <rFont val="Calibri"/>
        <family val="2"/>
        <scheme val="minor"/>
      </rPr>
      <t>MRNA</t>
    </r>
  </si>
  <si>
    <r>
      <rPr>
        <sz val="12"/>
        <color rgb="FF212121"/>
        <rFont val="Calibri"/>
        <family val="2"/>
        <scheme val="minor"/>
      </rPr>
      <t>GOOGL</t>
    </r>
  </si>
  <si>
    <r>
      <rPr>
        <sz val="12"/>
        <color rgb="FF212121"/>
        <rFont val="Calibri"/>
        <family val="2"/>
        <scheme val="minor"/>
      </rPr>
      <t>WFC   201120C00030000</t>
    </r>
  </si>
  <si>
    <r>
      <rPr>
        <sz val="12"/>
        <color rgb="FF212121"/>
        <rFont val="Calibri"/>
        <family val="2"/>
        <scheme val="minor"/>
      </rPr>
      <t>CMG</t>
    </r>
  </si>
  <si>
    <r>
      <rPr>
        <sz val="12"/>
        <color rgb="FF212121"/>
        <rFont val="Calibri"/>
        <family val="2"/>
        <scheme val="minor"/>
      </rPr>
      <t>LUV</t>
    </r>
  </si>
  <si>
    <r>
      <rPr>
        <sz val="12"/>
        <color rgb="FF212121"/>
        <rFont val="Calibri"/>
        <family val="2"/>
        <scheme val="minor"/>
      </rPr>
      <t>WEN</t>
    </r>
  </si>
  <si>
    <r>
      <rPr>
        <sz val="12"/>
        <color rgb="FF212121"/>
        <rFont val="Calibri"/>
        <family val="2"/>
        <scheme val="minor"/>
      </rPr>
      <t>JPM   201218C00105000</t>
    </r>
  </si>
  <si>
    <r>
      <rPr>
        <sz val="12"/>
        <color rgb="FF212121"/>
        <rFont val="Calibri"/>
        <family val="2"/>
        <scheme val="minor"/>
      </rPr>
      <t>FCX   200821C00010000</t>
    </r>
  </si>
  <si>
    <r>
      <rPr>
        <sz val="12"/>
        <color rgb="FF212121"/>
        <rFont val="Calibri"/>
        <family val="2"/>
        <scheme val="minor"/>
      </rPr>
      <t>WFC   201016C00030000</t>
    </r>
  </si>
  <si>
    <r>
      <rPr>
        <sz val="12"/>
        <color rgb="FF212121"/>
        <rFont val="Calibri"/>
        <family val="2"/>
        <scheme val="minor"/>
      </rPr>
      <t>JBL</t>
    </r>
  </si>
  <si>
    <r>
      <rPr>
        <sz val="12"/>
        <color rgb="FF212121"/>
        <rFont val="Calibri"/>
        <family val="2"/>
        <scheme val="minor"/>
      </rPr>
      <t>NFLX  200724P00520000</t>
    </r>
  </si>
  <si>
    <r>
      <rPr>
        <sz val="12"/>
        <color rgb="FF212121"/>
        <rFont val="Calibri"/>
        <family val="2"/>
        <scheme val="minor"/>
      </rPr>
      <t>SPY   200824P00340000</t>
    </r>
  </si>
  <si>
    <r>
      <rPr>
        <sz val="12"/>
        <color rgb="FF212121"/>
        <rFont val="Calibri"/>
        <family val="2"/>
        <scheme val="minor"/>
      </rPr>
      <t>GOOGL 201218C01500000</t>
    </r>
  </si>
  <si>
    <r>
      <rPr>
        <sz val="12"/>
        <color rgb="FF212121"/>
        <rFont val="Calibri"/>
        <family val="2"/>
        <scheme val="minor"/>
      </rPr>
      <t>LVS   201218C00055000</t>
    </r>
  </si>
  <si>
    <r>
      <rPr>
        <sz val="12"/>
        <color rgb="FF212121"/>
        <rFont val="Calibri"/>
        <family val="2"/>
        <scheme val="minor"/>
      </rPr>
      <t>SCHW  201218C00036000</t>
    </r>
  </si>
  <si>
    <r>
      <rPr>
        <sz val="12"/>
        <color rgb="FF212121"/>
        <rFont val="Calibri"/>
        <family val="2"/>
        <scheme val="minor"/>
      </rPr>
      <t>DIS</t>
    </r>
  </si>
  <si>
    <r>
      <rPr>
        <sz val="12"/>
        <color rgb="FF212121"/>
        <rFont val="Calibri"/>
        <family val="2"/>
        <scheme val="minor"/>
      </rPr>
      <t>LUV   200918C00032500</t>
    </r>
  </si>
  <si>
    <r>
      <rPr>
        <sz val="12"/>
        <color rgb="FF212121"/>
        <rFont val="Calibri"/>
        <family val="2"/>
        <scheme val="minor"/>
      </rPr>
      <t>SDS   201120C00017000</t>
    </r>
  </si>
  <si>
    <r>
      <rPr>
        <sz val="12"/>
        <color rgb="FF212121"/>
        <rFont val="Calibri"/>
        <family val="2"/>
        <scheme val="minor"/>
      </rPr>
      <t>BAYRY</t>
    </r>
  </si>
  <si>
    <r>
      <rPr>
        <sz val="12"/>
        <color rgb="FF212121"/>
        <rFont val="Calibri"/>
        <family val="2"/>
        <scheme val="minor"/>
      </rPr>
      <t>PFE   200918C00034000</t>
    </r>
  </si>
  <si>
    <r>
      <rPr>
        <sz val="12"/>
        <color rgb="FF212121"/>
        <rFont val="Calibri"/>
        <family val="2"/>
        <scheme val="minor"/>
      </rPr>
      <t>ORCL  200918C00057500</t>
    </r>
  </si>
  <si>
    <r>
      <rPr>
        <sz val="12"/>
        <color rgb="FF212121"/>
        <rFont val="Calibri"/>
        <family val="2"/>
        <scheme val="minor"/>
      </rPr>
      <t>BAC   200619C00024000</t>
    </r>
  </si>
  <si>
    <r>
      <rPr>
        <sz val="12"/>
        <color rgb="FF212121"/>
        <rFont val="Calibri"/>
        <family val="2"/>
        <scheme val="minor"/>
      </rPr>
      <t>SDS   201016C00017000</t>
    </r>
  </si>
  <si>
    <r>
      <rPr>
        <sz val="12"/>
        <color rgb="FF212121"/>
        <rFont val="Calibri"/>
        <family val="2"/>
        <scheme val="minor"/>
      </rPr>
      <t>FXI   200918C00040000</t>
    </r>
  </si>
  <si>
    <r>
      <rPr>
        <sz val="12"/>
        <color rgb="FF212121"/>
        <rFont val="Calibri"/>
        <family val="2"/>
        <scheme val="minor"/>
      </rPr>
      <t>CSCO  210319C00042000</t>
    </r>
  </si>
  <si>
    <r>
      <rPr>
        <sz val="12"/>
        <color rgb="FF212121"/>
        <rFont val="Calibri"/>
        <family val="2"/>
        <scheme val="minor"/>
      </rPr>
      <t>LUV   201218C00040000</t>
    </r>
  </si>
  <si>
    <r>
      <rPr>
        <sz val="12"/>
        <color rgb="FF212121"/>
        <rFont val="Calibri"/>
        <family val="2"/>
        <scheme val="minor"/>
      </rPr>
      <t>FCEL  210416C00012000</t>
    </r>
  </si>
  <si>
    <r>
      <rPr>
        <sz val="12"/>
        <color rgb="FF212121"/>
        <rFont val="Calibri"/>
        <family val="2"/>
        <scheme val="minor"/>
      </rPr>
      <t>SPY   210115P00360000</t>
    </r>
  </si>
  <si>
    <r>
      <rPr>
        <sz val="12"/>
        <color rgb="FF212121"/>
        <rFont val="Calibri"/>
        <family val="2"/>
        <scheme val="minor"/>
      </rPr>
      <t>NFLX  201218P00530000</t>
    </r>
  </si>
  <si>
    <r>
      <rPr>
        <sz val="12"/>
        <color rgb="FF212121"/>
        <rFont val="Calibri"/>
        <family val="2"/>
        <scheme val="minor"/>
      </rPr>
      <t>LYFT  201016C00035000</t>
    </r>
  </si>
  <si>
    <r>
      <rPr>
        <sz val="12"/>
        <color rgb="FF212121"/>
        <rFont val="Calibri"/>
        <family val="2"/>
        <scheme val="minor"/>
      </rPr>
      <t>IWM   210115C00204000</t>
    </r>
  </si>
  <si>
    <r>
      <rPr>
        <sz val="12"/>
        <color rgb="FF212121"/>
        <rFont val="Calibri"/>
        <family val="2"/>
        <scheme val="minor"/>
      </rPr>
      <t>SSO   210115C00075000</t>
    </r>
  </si>
  <si>
    <r>
      <rPr>
        <sz val="12"/>
        <color rgb="FF212121"/>
        <rFont val="Calibri"/>
        <family val="2"/>
        <scheme val="minor"/>
      </rPr>
      <t>UBER</t>
    </r>
  </si>
  <si>
    <r>
      <rPr>
        <sz val="12"/>
        <color rgb="FF212121"/>
        <rFont val="Calibri"/>
        <family val="2"/>
        <scheme val="minor"/>
      </rPr>
      <t>SLV   201016C00016000</t>
    </r>
  </si>
  <si>
    <r>
      <rPr>
        <sz val="12"/>
        <color rgb="FF212121"/>
        <rFont val="Calibri"/>
        <family val="2"/>
        <scheme val="minor"/>
      </rPr>
      <t>SMH</t>
    </r>
  </si>
  <si>
    <r>
      <rPr>
        <sz val="12"/>
        <color rgb="FF212121"/>
        <rFont val="Calibri"/>
        <family val="2"/>
        <scheme val="minor"/>
      </rPr>
      <t>CGC</t>
    </r>
  </si>
  <si>
    <r>
      <rPr>
        <sz val="12"/>
        <color rgb="FF212121"/>
        <rFont val="Calibri"/>
        <family val="2"/>
        <scheme val="minor"/>
      </rPr>
      <t>BAC   200918C00025000</t>
    </r>
  </si>
  <si>
    <r>
      <rPr>
        <sz val="12"/>
        <color rgb="FF212121"/>
        <rFont val="Calibri"/>
        <family val="2"/>
        <scheme val="minor"/>
      </rPr>
      <t>GDX</t>
    </r>
  </si>
  <si>
    <r>
      <rPr>
        <sz val="12"/>
        <color rgb="FF212121"/>
        <rFont val="Calibri"/>
        <family val="2"/>
        <scheme val="minor"/>
      </rPr>
      <t>ALLY</t>
    </r>
  </si>
  <si>
    <r>
      <rPr>
        <sz val="12"/>
        <color rgb="FF212121"/>
        <rFont val="Calibri"/>
        <family val="2"/>
        <scheme val="minor"/>
      </rPr>
      <t>SPY   201016P00320000</t>
    </r>
  </si>
  <si>
    <r>
      <rPr>
        <sz val="12"/>
        <color rgb="FF212121"/>
        <rFont val="Calibri"/>
        <family val="2"/>
        <scheme val="minor"/>
      </rPr>
      <t>NIO   200821C00010000</t>
    </r>
  </si>
  <si>
    <r>
      <rPr>
        <sz val="12"/>
        <color rgb="FF212121"/>
        <rFont val="Calibri"/>
        <family val="2"/>
        <scheme val="minor"/>
      </rPr>
      <t>NIO   200821C00007000</t>
    </r>
  </si>
  <si>
    <r>
      <rPr>
        <sz val="12"/>
        <color rgb="FF212121"/>
        <rFont val="Calibri"/>
        <family val="2"/>
        <scheme val="minor"/>
      </rPr>
      <t>TBT   210115C00030000</t>
    </r>
  </si>
  <si>
    <r>
      <rPr>
        <sz val="12"/>
        <color rgb="FF212121"/>
        <rFont val="Calibri"/>
        <family val="2"/>
        <scheme val="minor"/>
      </rPr>
      <t>PTON  201016P00095000</t>
    </r>
  </si>
  <si>
    <r>
      <rPr>
        <sz val="12"/>
        <color rgb="FF212121"/>
        <rFont val="Calibri"/>
        <family val="2"/>
        <scheme val="minor"/>
      </rPr>
      <t>TBT   210115C00016000</t>
    </r>
  </si>
  <si>
    <r>
      <rPr>
        <sz val="12"/>
        <color rgb="FF212121"/>
        <rFont val="Calibri"/>
        <family val="2"/>
        <scheme val="minor"/>
      </rPr>
      <t>VLO   200918C00060000</t>
    </r>
  </si>
  <si>
    <r>
      <rPr>
        <sz val="12"/>
        <color rgb="FF212121"/>
        <rFont val="Calibri"/>
        <family val="2"/>
        <scheme val="minor"/>
      </rPr>
      <t>PFE   200918C00036000</t>
    </r>
  </si>
  <si>
    <r>
      <rPr>
        <sz val="12"/>
        <color rgb="FF212121"/>
        <rFont val="Calibri"/>
        <family val="2"/>
        <scheme val="minor"/>
      </rPr>
      <t>SPY   201016P00277000</t>
    </r>
  </si>
  <si>
    <r>
      <rPr>
        <sz val="12"/>
        <color rgb="FF212121"/>
        <rFont val="Calibri"/>
        <family val="2"/>
        <scheme val="minor"/>
      </rPr>
      <t>QSR</t>
    </r>
  </si>
  <si>
    <r>
      <rPr>
        <sz val="12"/>
        <color rgb="FF212121"/>
        <rFont val="Calibri"/>
        <family val="2"/>
        <scheme val="minor"/>
      </rPr>
      <t>SPY   201016P00330000</t>
    </r>
  </si>
  <si>
    <r>
      <rPr>
        <sz val="12"/>
        <color rgb="FF212121"/>
        <rFont val="Calibri"/>
        <family val="2"/>
        <scheme val="minor"/>
      </rPr>
      <t>TLRY  201120C00006000</t>
    </r>
  </si>
  <si>
    <r>
      <rPr>
        <sz val="12"/>
        <color rgb="FF212121"/>
        <rFont val="Calibri"/>
        <family val="2"/>
        <scheme val="minor"/>
      </rPr>
      <t>VVPR</t>
    </r>
  </si>
  <si>
    <r>
      <rPr>
        <sz val="12"/>
        <color rgb="FF212121"/>
        <rFont val="Calibri"/>
        <family val="2"/>
        <scheme val="minor"/>
      </rPr>
      <t>BAC   201218C00026000</t>
    </r>
  </si>
  <si>
    <r>
      <rPr>
        <sz val="12"/>
        <color rgb="FF212121"/>
        <rFont val="Calibri"/>
        <family val="2"/>
        <scheme val="minor"/>
      </rPr>
      <t>BAC   200828C00026500</t>
    </r>
  </si>
  <si>
    <r>
      <rPr>
        <sz val="12"/>
        <color rgb="FF212121"/>
        <rFont val="Calibri"/>
        <family val="2"/>
        <scheme val="minor"/>
      </rPr>
      <t>SPY   200803C00330000</t>
    </r>
  </si>
  <si>
    <r>
      <rPr>
        <sz val="12"/>
        <color rgb="FF212121"/>
        <rFont val="Calibri"/>
        <family val="2"/>
        <scheme val="minor"/>
      </rPr>
      <t>TLRY  210115C00009000</t>
    </r>
  </si>
  <si>
    <r>
      <rPr>
        <sz val="12"/>
        <color rgb="FF212121"/>
        <rFont val="Calibri"/>
        <family val="2"/>
        <scheme val="minor"/>
      </rPr>
      <t>IWM   201218C00168000</t>
    </r>
  </si>
  <si>
    <r>
      <rPr>
        <sz val="12"/>
        <color rgb="FF212121"/>
        <rFont val="Calibri"/>
        <family val="2"/>
        <scheme val="minor"/>
      </rPr>
      <t>JPM   210115C00125000</t>
    </r>
  </si>
  <si>
    <r>
      <rPr>
        <sz val="12"/>
        <color rgb="FF212121"/>
        <rFont val="Calibri"/>
        <family val="2"/>
        <scheme val="minor"/>
      </rPr>
      <t>TLRY  201218C00020000</t>
    </r>
  </si>
  <si>
    <r>
      <rPr>
        <sz val="12"/>
        <color rgb="FF212121"/>
        <rFont val="Calibri"/>
        <family val="2"/>
        <scheme val="minor"/>
      </rPr>
      <t>USO</t>
    </r>
  </si>
  <si>
    <r>
      <rPr>
        <sz val="12"/>
        <color rgb="FF212121"/>
        <rFont val="Calibri"/>
        <family val="2"/>
        <scheme val="minor"/>
      </rPr>
      <t>SPY   200320C00355000</t>
    </r>
  </si>
  <si>
    <r>
      <rPr>
        <sz val="12"/>
        <color rgb="FF212121"/>
        <rFont val="Calibri"/>
        <family val="2"/>
        <scheme val="minor"/>
      </rPr>
      <t>SPY   201218P00300000</t>
    </r>
  </si>
  <si>
    <r>
      <rPr>
        <sz val="12"/>
        <color rgb="FF212121"/>
        <rFont val="Calibri"/>
        <family val="2"/>
        <scheme val="minor"/>
      </rPr>
      <t>DLTR</t>
    </r>
  </si>
  <si>
    <r>
      <rPr>
        <sz val="12"/>
        <color rgb="FF212121"/>
        <rFont val="Calibri"/>
        <family val="2"/>
        <scheme val="minor"/>
      </rPr>
      <t>GBTC</t>
    </r>
  </si>
  <si>
    <r>
      <rPr>
        <sz val="12"/>
        <color rgb="FF212121"/>
        <rFont val="Calibri"/>
        <family val="2"/>
        <scheme val="minor"/>
      </rPr>
      <t>MO</t>
    </r>
  </si>
  <si>
    <r>
      <rPr>
        <sz val="12"/>
        <color rgb="FF212121"/>
        <rFont val="Calibri"/>
        <family val="2"/>
        <scheme val="minor"/>
      </rPr>
      <t>PEP</t>
    </r>
  </si>
  <si>
    <r>
      <rPr>
        <sz val="12"/>
        <color rgb="FF212121"/>
        <rFont val="Calibri"/>
        <family val="2"/>
        <scheme val="minor"/>
      </rPr>
      <t>T</t>
    </r>
  </si>
  <si>
    <r>
      <rPr>
        <sz val="12"/>
        <color rgb="FF212121"/>
        <rFont val="Calibri"/>
        <family val="2"/>
        <scheme val="minor"/>
      </rPr>
      <t>WMB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</si>
</sst>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0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9" fontId="0" fillId="0" borderId="0" xfId="2" applyFont="1"/>
    <xf numFmtId="44" fontId="4" fillId="0" borderId="3" xfId="1" applyFont="1" applyFill="1" applyBorder="1" applyAlignment="1">
      <alignment horizontal="right" vertical="top" wrapText="1" indent="3"/>
    </xf>
    <xf numFmtId="44" fontId="4" fillId="0" borderId="0" xfId="1" applyFont="1" applyFill="1" applyBorder="1" applyAlignment="1">
      <alignment horizontal="right" vertical="top" wrapText="1" indent="3"/>
    </xf>
    <xf numFmtId="164" fontId="0" fillId="0" borderId="0" xfId="2" applyNumberFormat="1" applyFont="1"/>
    <xf numFmtId="0" fontId="0" fillId="2" borderId="0" xfId="0" applyFont="1" applyFill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54CF-5C54-C742-99B1-E4FA3C3F055A}">
  <dimension ref="A1:D221"/>
  <sheetViews>
    <sheetView tabSelected="1" zoomScale="210" zoomScaleNormal="210" workbookViewId="0">
      <pane ySplit="1" topLeftCell="A2" activePane="bottomLeft" state="frozen"/>
      <selection pane="bottomLeft" activeCell="E5" sqref="E5"/>
    </sheetView>
  </sheetViews>
  <sheetFormatPr baseColWidth="10" defaultRowHeight="16" x14ac:dyDescent="0.2"/>
  <cols>
    <col min="1" max="1" width="22.1640625" customWidth="1"/>
    <col min="2" max="3" width="14.6640625" bestFit="1" customWidth="1"/>
    <col min="4" max="4" width="11" bestFit="1" customWidth="1"/>
  </cols>
  <sheetData>
    <row r="1" spans="1:4" x14ac:dyDescent="0.2">
      <c r="A1" s="8" t="s">
        <v>0</v>
      </c>
      <c r="B1" s="8" t="s">
        <v>1</v>
      </c>
      <c r="C1" s="8" t="s">
        <v>2</v>
      </c>
      <c r="D1" s="8" t="s">
        <v>3</v>
      </c>
    </row>
    <row r="2" spans="1:4" ht="17" x14ac:dyDescent="0.2">
      <c r="A2" s="1" t="s">
        <v>143</v>
      </c>
      <c r="B2" s="5">
        <v>12.59</v>
      </c>
      <c r="C2" s="6">
        <v>13.73</v>
      </c>
      <c r="D2" s="7">
        <f t="shared" ref="D2:D65" si="0">(C2-B2)/B2</f>
        <v>9.0548054011119983E-2</v>
      </c>
    </row>
    <row r="3" spans="1:4" ht="17" x14ac:dyDescent="0.2">
      <c r="A3" s="1" t="s">
        <v>116</v>
      </c>
      <c r="B3" s="5">
        <v>127.16</v>
      </c>
      <c r="C3" s="6">
        <v>132.13999999999999</v>
      </c>
      <c r="D3" s="7">
        <f t="shared" si="0"/>
        <v>3.9163258886442197E-2</v>
      </c>
    </row>
    <row r="4" spans="1:4" ht="17" x14ac:dyDescent="0.2">
      <c r="A4" s="1" t="s">
        <v>108</v>
      </c>
      <c r="B4" s="5">
        <v>0.76</v>
      </c>
      <c r="C4" s="6">
        <v>0.78</v>
      </c>
      <c r="D4" s="7">
        <f t="shared" si="0"/>
        <v>2.6315789473684233E-2</v>
      </c>
    </row>
    <row r="5" spans="1:4" ht="17" x14ac:dyDescent="0.2">
      <c r="A5" s="1" t="s">
        <v>108</v>
      </c>
      <c r="B5" s="5">
        <v>9</v>
      </c>
      <c r="C5" s="6">
        <v>16.649999999999999</v>
      </c>
      <c r="D5" s="9">
        <f t="shared" si="0"/>
        <v>0.84999999999999987</v>
      </c>
    </row>
    <row r="6" spans="1:4" ht="17" x14ac:dyDescent="0.2">
      <c r="A6" s="1" t="s">
        <v>17</v>
      </c>
      <c r="B6" s="5">
        <v>2.0499999999999998</v>
      </c>
      <c r="C6" s="6">
        <v>0.21</v>
      </c>
      <c r="D6" s="7">
        <f t="shared" si="0"/>
        <v>-0.89756097560975612</v>
      </c>
    </row>
    <row r="7" spans="1:4" ht="17" x14ac:dyDescent="0.2">
      <c r="A7" s="1" t="s">
        <v>56</v>
      </c>
      <c r="B7" s="5">
        <v>26.7</v>
      </c>
      <c r="C7" s="6">
        <v>26.69</v>
      </c>
      <c r="D7" s="7">
        <f t="shared" si="0"/>
        <v>-3.7453183520591799E-4</v>
      </c>
    </row>
    <row r="8" spans="1:4" ht="17" x14ac:dyDescent="0.2">
      <c r="A8" s="1" t="s">
        <v>115</v>
      </c>
      <c r="B8" s="5">
        <v>48.83</v>
      </c>
      <c r="C8" s="6">
        <v>50.64</v>
      </c>
      <c r="D8" s="7">
        <f t="shared" si="0"/>
        <v>3.7067376612738116E-2</v>
      </c>
    </row>
    <row r="9" spans="1:4" ht="17" x14ac:dyDescent="0.2">
      <c r="A9" s="1" t="s">
        <v>193</v>
      </c>
      <c r="B9" s="5">
        <v>24.75</v>
      </c>
      <c r="C9" s="6">
        <v>34.43</v>
      </c>
      <c r="D9" s="7">
        <f t="shared" si="0"/>
        <v>0.39111111111111108</v>
      </c>
    </row>
    <row r="10" spans="1:4" ht="17" x14ac:dyDescent="0.2">
      <c r="A10" s="1" t="s">
        <v>4</v>
      </c>
      <c r="B10" s="5">
        <v>0.12</v>
      </c>
      <c r="C10" s="6">
        <v>0</v>
      </c>
      <c r="D10" s="7">
        <f t="shared" si="0"/>
        <v>-1</v>
      </c>
    </row>
    <row r="11" spans="1:4" ht="17" x14ac:dyDescent="0.2">
      <c r="A11" s="1" t="s">
        <v>74</v>
      </c>
      <c r="B11" s="5">
        <v>83.7</v>
      </c>
      <c r="C11" s="6">
        <v>84.06</v>
      </c>
      <c r="D11" s="7">
        <f t="shared" si="0"/>
        <v>4.3010752688171974E-3</v>
      </c>
    </row>
    <row r="12" spans="1:4" ht="17" x14ac:dyDescent="0.2">
      <c r="A12" s="1" t="s">
        <v>66</v>
      </c>
      <c r="B12" s="5">
        <v>235.65</v>
      </c>
      <c r="C12" s="6">
        <v>236.18</v>
      </c>
      <c r="D12" s="7">
        <f t="shared" si="0"/>
        <v>2.2490982389136477E-3</v>
      </c>
    </row>
    <row r="13" spans="1:4" ht="17" x14ac:dyDescent="0.2">
      <c r="A13" s="1" t="s">
        <v>83</v>
      </c>
      <c r="B13" s="5">
        <v>2818.06</v>
      </c>
      <c r="C13" s="6">
        <v>2843.01</v>
      </c>
      <c r="D13" s="7">
        <f t="shared" si="0"/>
        <v>8.8536085108195973E-3</v>
      </c>
    </row>
    <row r="14" spans="1:4" ht="17" x14ac:dyDescent="0.2">
      <c r="A14" s="1" t="s">
        <v>100</v>
      </c>
      <c r="B14" s="5">
        <v>28.27</v>
      </c>
      <c r="C14" s="6">
        <v>28.84</v>
      </c>
      <c r="D14" s="7">
        <f t="shared" si="0"/>
        <v>2.0162716660771147E-2</v>
      </c>
    </row>
    <row r="15" spans="1:4" ht="17" x14ac:dyDescent="0.2">
      <c r="A15" s="1" t="s">
        <v>47</v>
      </c>
      <c r="B15" s="5">
        <v>86.24</v>
      </c>
      <c r="C15" s="6">
        <v>85.12</v>
      </c>
      <c r="D15" s="7">
        <f t="shared" si="0"/>
        <v>-1.2987012987012875E-2</v>
      </c>
    </row>
    <row r="16" spans="1:4" ht="17" x14ac:dyDescent="0.2">
      <c r="A16" s="1" t="s">
        <v>139</v>
      </c>
      <c r="B16" s="5">
        <v>168.99</v>
      </c>
      <c r="C16" s="6">
        <v>182.01</v>
      </c>
      <c r="D16" s="7">
        <f t="shared" si="0"/>
        <v>7.7045979052014796E-2</v>
      </c>
    </row>
    <row r="17" spans="1:4" ht="17" x14ac:dyDescent="0.2">
      <c r="A17" s="1" t="s">
        <v>69</v>
      </c>
      <c r="B17" s="5">
        <v>268.99</v>
      </c>
      <c r="C17" s="6">
        <v>269.93</v>
      </c>
      <c r="D17" s="7">
        <f t="shared" si="0"/>
        <v>3.4945537008810651E-3</v>
      </c>
    </row>
    <row r="18" spans="1:4" ht="17" x14ac:dyDescent="0.2">
      <c r="A18" s="1" t="s">
        <v>127</v>
      </c>
      <c r="B18" s="5">
        <v>24.61</v>
      </c>
      <c r="C18" s="6">
        <v>25.9</v>
      </c>
      <c r="D18" s="7">
        <f t="shared" si="0"/>
        <v>5.2417716375457099E-2</v>
      </c>
    </row>
    <row r="19" spans="1:4" ht="17" x14ac:dyDescent="0.2">
      <c r="A19" s="1" t="s">
        <v>176</v>
      </c>
      <c r="B19" s="5">
        <v>1.65</v>
      </c>
      <c r="C19" s="6">
        <v>2.0299999999999998</v>
      </c>
      <c r="D19" s="7">
        <f t="shared" si="0"/>
        <v>0.23030303030303026</v>
      </c>
    </row>
    <row r="20" spans="1:4" ht="17" x14ac:dyDescent="0.2">
      <c r="A20" s="1" t="s">
        <v>208</v>
      </c>
      <c r="B20" s="5">
        <v>0.06</v>
      </c>
      <c r="C20" s="6">
        <v>0.11</v>
      </c>
      <c r="D20" s="7">
        <f t="shared" si="0"/>
        <v>0.83333333333333337</v>
      </c>
    </row>
    <row r="21" spans="1:4" ht="17" x14ac:dyDescent="0.2">
      <c r="A21" s="1" t="s">
        <v>191</v>
      </c>
      <c r="B21" s="5">
        <v>2.0499999999999998</v>
      </c>
      <c r="C21" s="6">
        <v>2.72</v>
      </c>
      <c r="D21" s="7">
        <f t="shared" si="0"/>
        <v>0.32682926829268316</v>
      </c>
    </row>
    <row r="22" spans="1:4" ht="17" x14ac:dyDescent="0.2">
      <c r="A22" s="1" t="s">
        <v>207</v>
      </c>
      <c r="B22" s="5">
        <v>0.85</v>
      </c>
      <c r="C22" s="6">
        <v>1.54</v>
      </c>
      <c r="D22" s="7">
        <f t="shared" si="0"/>
        <v>0.81176470588235305</v>
      </c>
    </row>
    <row r="23" spans="1:4" ht="17" x14ac:dyDescent="0.2">
      <c r="A23" s="1" t="s">
        <v>173</v>
      </c>
      <c r="B23" s="5">
        <v>13.46</v>
      </c>
      <c r="C23" s="6">
        <v>16.34</v>
      </c>
      <c r="D23" s="7">
        <f t="shared" si="0"/>
        <v>0.21396731054977702</v>
      </c>
    </row>
    <row r="24" spans="1:4" ht="17" x14ac:dyDescent="0.2">
      <c r="A24" s="1" t="s">
        <v>112</v>
      </c>
      <c r="B24" s="5">
        <v>49.95</v>
      </c>
      <c r="C24" s="6">
        <v>51.41</v>
      </c>
      <c r="D24" s="7">
        <f t="shared" si="0"/>
        <v>2.9229229229229103E-2</v>
      </c>
    </row>
    <row r="25" spans="1:4" ht="17" x14ac:dyDescent="0.2">
      <c r="A25" s="1" t="s">
        <v>133</v>
      </c>
      <c r="B25" s="5">
        <v>1658.36</v>
      </c>
      <c r="C25" s="6">
        <v>1769</v>
      </c>
      <c r="D25" s="7">
        <f t="shared" si="0"/>
        <v>6.6716515111314864E-2</v>
      </c>
    </row>
    <row r="26" spans="1:4" ht="17" x14ac:dyDescent="0.2">
      <c r="A26" s="1" t="s">
        <v>53</v>
      </c>
      <c r="B26" s="5">
        <v>18.93</v>
      </c>
      <c r="C26" s="6">
        <v>18.87</v>
      </c>
      <c r="D26" s="7">
        <f t="shared" si="0"/>
        <v>-3.1695721077653841E-3</v>
      </c>
    </row>
    <row r="27" spans="1:4" ht="17" x14ac:dyDescent="0.2">
      <c r="A27" s="1" t="s">
        <v>117</v>
      </c>
      <c r="B27" s="5">
        <v>208.96</v>
      </c>
      <c r="C27" s="6">
        <v>217.65</v>
      </c>
      <c r="D27" s="7">
        <f t="shared" si="0"/>
        <v>4.1586906584992332E-2</v>
      </c>
    </row>
    <row r="28" spans="1:4" ht="17" x14ac:dyDescent="0.2">
      <c r="A28" s="1" t="s">
        <v>94</v>
      </c>
      <c r="B28" s="5">
        <v>37.04</v>
      </c>
      <c r="C28" s="6">
        <v>37.67</v>
      </c>
      <c r="D28" s="7">
        <f t="shared" si="0"/>
        <v>1.700863930885536E-2</v>
      </c>
    </row>
    <row r="29" spans="1:4" ht="17" x14ac:dyDescent="0.2">
      <c r="A29" s="1" t="s">
        <v>77</v>
      </c>
      <c r="B29" s="5">
        <v>183.59</v>
      </c>
      <c r="C29" s="6">
        <v>184.48</v>
      </c>
      <c r="D29" s="7">
        <f t="shared" si="0"/>
        <v>4.8477585925158582E-3</v>
      </c>
    </row>
    <row r="30" spans="1:4" ht="17" x14ac:dyDescent="0.2">
      <c r="A30" s="1" t="s">
        <v>54</v>
      </c>
      <c r="B30" s="5">
        <v>52.74</v>
      </c>
      <c r="C30" s="6">
        <v>52.58</v>
      </c>
      <c r="D30" s="7">
        <f t="shared" si="0"/>
        <v>-3.0337504740235817E-3</v>
      </c>
    </row>
    <row r="31" spans="1:4" ht="17" x14ac:dyDescent="0.2">
      <c r="A31" s="1" t="s">
        <v>82</v>
      </c>
      <c r="B31" s="5">
        <v>48.13</v>
      </c>
      <c r="C31" s="6">
        <v>48.5</v>
      </c>
      <c r="D31" s="7">
        <f t="shared" si="0"/>
        <v>7.6875129856637733E-3</v>
      </c>
    </row>
    <row r="32" spans="1:4" ht="17" x14ac:dyDescent="0.2">
      <c r="A32" s="1" t="s">
        <v>101</v>
      </c>
      <c r="B32" s="5">
        <v>17.579999999999998</v>
      </c>
      <c r="C32" s="6">
        <v>17.940000000000001</v>
      </c>
      <c r="D32" s="7">
        <f t="shared" si="0"/>
        <v>2.0477815699658876E-2</v>
      </c>
    </row>
    <row r="33" spans="1:4" ht="17" x14ac:dyDescent="0.2">
      <c r="A33" s="2" t="s">
        <v>190</v>
      </c>
      <c r="B33" s="5">
        <v>13.34</v>
      </c>
      <c r="C33" s="6">
        <v>17.260000000000002</v>
      </c>
      <c r="D33" s="7">
        <f t="shared" si="0"/>
        <v>0.2938530734632685</v>
      </c>
    </row>
    <row r="34" spans="1:4" ht="17" x14ac:dyDescent="0.2">
      <c r="A34" s="3" t="s">
        <v>42</v>
      </c>
      <c r="B34" s="5">
        <v>44.36</v>
      </c>
      <c r="C34" s="6">
        <v>43.55</v>
      </c>
      <c r="D34" s="7">
        <f t="shared" si="0"/>
        <v>-1.8259693417493287E-2</v>
      </c>
    </row>
    <row r="35" spans="1:4" ht="17" x14ac:dyDescent="0.2">
      <c r="A35" s="1" t="s">
        <v>31</v>
      </c>
      <c r="B35" s="5">
        <v>75.73</v>
      </c>
      <c r="C35" s="6">
        <v>69.63</v>
      </c>
      <c r="D35" s="7">
        <f t="shared" si="0"/>
        <v>-8.0549319952462811E-2</v>
      </c>
    </row>
    <row r="36" spans="1:4" ht="17" x14ac:dyDescent="0.2">
      <c r="A36" s="1" t="s">
        <v>38</v>
      </c>
      <c r="B36" s="5">
        <v>46.22</v>
      </c>
      <c r="C36" s="6">
        <v>44.41</v>
      </c>
      <c r="D36" s="7">
        <f t="shared" si="0"/>
        <v>-3.9160536564257949E-2</v>
      </c>
    </row>
    <row r="37" spans="1:4" ht="17" x14ac:dyDescent="0.2">
      <c r="A37" s="1" t="s">
        <v>158</v>
      </c>
      <c r="B37" s="5">
        <v>670</v>
      </c>
      <c r="C37" s="6">
        <v>767.42</v>
      </c>
      <c r="D37" s="7">
        <f t="shared" si="0"/>
        <v>0.14540298507462682</v>
      </c>
    </row>
    <row r="38" spans="1:4" ht="17" x14ac:dyDescent="0.2">
      <c r="A38" s="1" t="s">
        <v>91</v>
      </c>
      <c r="B38" s="5">
        <v>215.82</v>
      </c>
      <c r="C38" s="6">
        <v>218.9</v>
      </c>
      <c r="D38" s="7">
        <f t="shared" si="0"/>
        <v>1.4271151885830844E-2</v>
      </c>
    </row>
    <row r="39" spans="1:4" ht="17" x14ac:dyDescent="0.2">
      <c r="A39" s="1" t="s">
        <v>44</v>
      </c>
      <c r="B39" s="5">
        <v>101.68</v>
      </c>
      <c r="C39" s="6">
        <v>100.21</v>
      </c>
      <c r="D39" s="7">
        <f t="shared" si="0"/>
        <v>-1.4457120377655517E-2</v>
      </c>
    </row>
    <row r="40" spans="1:4" ht="17" x14ac:dyDescent="0.2">
      <c r="A40" s="1" t="s">
        <v>110</v>
      </c>
      <c r="B40" s="5">
        <v>40.270000000000003</v>
      </c>
      <c r="C40" s="6">
        <v>41.41</v>
      </c>
      <c r="D40" s="7">
        <f t="shared" si="0"/>
        <v>2.8308914824931548E-2</v>
      </c>
    </row>
    <row r="41" spans="1:4" ht="17" x14ac:dyDescent="0.2">
      <c r="A41" s="1" t="s">
        <v>179</v>
      </c>
      <c r="B41" s="5">
        <v>1.89</v>
      </c>
      <c r="C41" s="6">
        <v>2.35</v>
      </c>
      <c r="D41" s="7">
        <f t="shared" si="0"/>
        <v>0.24338624338624348</v>
      </c>
    </row>
    <row r="42" spans="1:4" ht="17" x14ac:dyDescent="0.2">
      <c r="A42" s="1" t="s">
        <v>120</v>
      </c>
      <c r="B42" s="5">
        <v>72.75</v>
      </c>
      <c r="C42" s="6">
        <v>75.86</v>
      </c>
      <c r="D42" s="7">
        <f t="shared" si="0"/>
        <v>4.2749140893470781E-2</v>
      </c>
    </row>
    <row r="43" spans="1:4" ht="17" x14ac:dyDescent="0.2">
      <c r="A43" s="1" t="s">
        <v>146</v>
      </c>
      <c r="B43" s="5">
        <v>118.26</v>
      </c>
      <c r="C43" s="6">
        <v>129.71</v>
      </c>
      <c r="D43" s="7">
        <f t="shared" si="0"/>
        <v>9.682056485709456E-2</v>
      </c>
    </row>
    <row r="44" spans="1:4" ht="17" x14ac:dyDescent="0.2">
      <c r="A44" s="1" t="s">
        <v>114</v>
      </c>
      <c r="B44" s="5">
        <v>59.26</v>
      </c>
      <c r="C44" s="6">
        <v>61.39</v>
      </c>
      <c r="D44" s="7">
        <f t="shared" si="0"/>
        <v>3.5943300708741188E-2</v>
      </c>
    </row>
    <row r="45" spans="1:4" ht="17" x14ac:dyDescent="0.2">
      <c r="A45" s="1" t="s">
        <v>57</v>
      </c>
      <c r="B45" s="5">
        <v>30.13</v>
      </c>
      <c r="C45" s="6">
        <v>30.12</v>
      </c>
      <c r="D45" s="7">
        <f t="shared" si="0"/>
        <v>-3.3189512114165321E-4</v>
      </c>
    </row>
    <row r="46" spans="1:4" ht="17" x14ac:dyDescent="0.2">
      <c r="A46" s="1" t="s">
        <v>144</v>
      </c>
      <c r="B46" s="5">
        <v>163.21</v>
      </c>
      <c r="C46" s="6">
        <v>178.61</v>
      </c>
      <c r="D46" s="7">
        <f t="shared" si="0"/>
        <v>9.4356963421359019E-2</v>
      </c>
    </row>
    <row r="47" spans="1:4" ht="17" x14ac:dyDescent="0.2">
      <c r="A47" s="1" t="s">
        <v>60</v>
      </c>
      <c r="B47" s="5">
        <v>101.53</v>
      </c>
      <c r="C47" s="6">
        <v>101.57</v>
      </c>
      <c r="D47" s="7">
        <f t="shared" si="0"/>
        <v>3.9397222495806208E-4</v>
      </c>
    </row>
    <row r="48" spans="1:4" ht="17" x14ac:dyDescent="0.2">
      <c r="A48" s="1" t="s">
        <v>170</v>
      </c>
      <c r="B48" s="5">
        <v>108.85</v>
      </c>
      <c r="C48" s="6">
        <v>129.34</v>
      </c>
      <c r="D48" s="7">
        <f t="shared" si="0"/>
        <v>0.18824069820854397</v>
      </c>
    </row>
    <row r="49" spans="1:4" ht="17" x14ac:dyDescent="0.2">
      <c r="A49" s="1" t="s">
        <v>137</v>
      </c>
      <c r="B49" s="5">
        <v>20.23</v>
      </c>
      <c r="C49" s="6">
        <v>21.69</v>
      </c>
      <c r="D49" s="7">
        <f t="shared" si="0"/>
        <v>7.2170044488383628E-2</v>
      </c>
    </row>
    <row r="50" spans="1:4" ht="17" x14ac:dyDescent="0.2">
      <c r="A50" s="1" t="s">
        <v>217</v>
      </c>
      <c r="B50" s="5">
        <v>69</v>
      </c>
      <c r="C50" s="6">
        <v>91.41</v>
      </c>
      <c r="D50" s="4">
        <f t="shared" si="0"/>
        <v>0.32478260869565212</v>
      </c>
    </row>
    <row r="51" spans="1:4" ht="17" x14ac:dyDescent="0.2">
      <c r="A51" s="1" t="s">
        <v>41</v>
      </c>
      <c r="B51" s="5">
        <v>405.31</v>
      </c>
      <c r="C51" s="6">
        <v>396.51</v>
      </c>
      <c r="D51" s="7">
        <f t="shared" si="0"/>
        <v>-2.1711776171325681E-2</v>
      </c>
    </row>
    <row r="52" spans="1:4" ht="17" x14ac:dyDescent="0.2">
      <c r="A52" s="1" t="s">
        <v>105</v>
      </c>
      <c r="B52" s="5">
        <v>44.09</v>
      </c>
      <c r="C52" s="6">
        <v>45.09</v>
      </c>
      <c r="D52" s="7">
        <f t="shared" si="0"/>
        <v>2.2680880018144702E-2</v>
      </c>
    </row>
    <row r="53" spans="1:4" ht="17" x14ac:dyDescent="0.2">
      <c r="A53" s="1" t="s">
        <v>55</v>
      </c>
      <c r="B53" s="5">
        <v>20.059999999999999</v>
      </c>
      <c r="C53" s="6">
        <v>20.010000000000002</v>
      </c>
      <c r="D53" s="7">
        <f t="shared" si="0"/>
        <v>-2.492522432701753E-3</v>
      </c>
    </row>
    <row r="54" spans="1:4" ht="17" x14ac:dyDescent="0.2">
      <c r="A54" s="1" t="s">
        <v>107</v>
      </c>
      <c r="B54" s="5">
        <v>61.7</v>
      </c>
      <c r="C54" s="6">
        <v>63.29</v>
      </c>
      <c r="D54" s="7">
        <f t="shared" si="0"/>
        <v>2.5769854132901074E-2</v>
      </c>
    </row>
    <row r="55" spans="1:4" ht="17" x14ac:dyDescent="0.2">
      <c r="A55" s="1" t="s">
        <v>103</v>
      </c>
      <c r="B55" s="5">
        <v>214.18</v>
      </c>
      <c r="C55" s="6">
        <v>218.8</v>
      </c>
      <c r="D55" s="7">
        <f t="shared" si="0"/>
        <v>2.1570641516481484E-2</v>
      </c>
    </row>
    <row r="56" spans="1:4" ht="17" x14ac:dyDescent="0.2">
      <c r="A56" s="1" t="s">
        <v>75</v>
      </c>
      <c r="B56" s="5">
        <v>12.51</v>
      </c>
      <c r="C56" s="6">
        <v>12.57</v>
      </c>
      <c r="D56" s="7">
        <f t="shared" si="0"/>
        <v>4.7961630695444041E-3</v>
      </c>
    </row>
    <row r="57" spans="1:4" ht="17" x14ac:dyDescent="0.2">
      <c r="A57" s="1" t="s">
        <v>181</v>
      </c>
      <c r="B57" s="5">
        <v>3.68</v>
      </c>
      <c r="C57" s="6">
        <v>4.58</v>
      </c>
      <c r="D57" s="7">
        <f t="shared" si="0"/>
        <v>0.24456521739130432</v>
      </c>
    </row>
    <row r="58" spans="1:4" ht="17" x14ac:dyDescent="0.2">
      <c r="A58" s="1" t="s">
        <v>162</v>
      </c>
      <c r="B58" s="5">
        <v>0.69</v>
      </c>
      <c r="C58" s="6">
        <v>0.8</v>
      </c>
      <c r="D58" s="7">
        <f t="shared" si="0"/>
        <v>0.15942028985507262</v>
      </c>
    </row>
    <row r="59" spans="1:4" ht="17" x14ac:dyDescent="0.2">
      <c r="A59" s="1" t="s">
        <v>61</v>
      </c>
      <c r="B59" s="5">
        <v>74.959999999999994</v>
      </c>
      <c r="C59" s="6">
        <v>74.989999999999995</v>
      </c>
      <c r="D59" s="7">
        <f t="shared" si="0"/>
        <v>4.0021344717184015E-4</v>
      </c>
    </row>
    <row r="60" spans="1:4" ht="17" x14ac:dyDescent="0.2">
      <c r="A60" s="1" t="s">
        <v>178</v>
      </c>
      <c r="B60" s="5">
        <v>1.33</v>
      </c>
      <c r="C60" s="6">
        <v>1.65</v>
      </c>
      <c r="D60" s="7">
        <f t="shared" si="0"/>
        <v>0.24060150375939837</v>
      </c>
    </row>
    <row r="61" spans="1:4" ht="17" x14ac:dyDescent="0.2">
      <c r="A61" s="1" t="s">
        <v>218</v>
      </c>
      <c r="B61" s="5">
        <v>7</v>
      </c>
      <c r="C61" s="6">
        <v>7.23</v>
      </c>
      <c r="D61" s="4">
        <f t="shared" si="0"/>
        <v>3.2857142857142918E-2</v>
      </c>
    </row>
    <row r="62" spans="1:4" ht="17" x14ac:dyDescent="0.2">
      <c r="A62" s="1" t="s">
        <v>192</v>
      </c>
      <c r="B62" s="5">
        <v>19.8</v>
      </c>
      <c r="C62" s="6">
        <v>27.25</v>
      </c>
      <c r="D62" s="7">
        <f t="shared" si="0"/>
        <v>0.37626262626262619</v>
      </c>
    </row>
    <row r="63" spans="1:4" ht="17" x14ac:dyDescent="0.2">
      <c r="A63" s="1" t="s">
        <v>140</v>
      </c>
      <c r="B63" s="5">
        <v>6.85</v>
      </c>
      <c r="C63" s="6">
        <v>7.38</v>
      </c>
      <c r="D63" s="7">
        <f t="shared" si="0"/>
        <v>7.7372262773722666E-2</v>
      </c>
    </row>
    <row r="64" spans="1:4" ht="17" x14ac:dyDescent="0.2">
      <c r="A64" s="1" t="s">
        <v>106</v>
      </c>
      <c r="B64" s="5">
        <v>62.68</v>
      </c>
      <c r="C64" s="6">
        <v>64.13</v>
      </c>
      <c r="D64" s="7">
        <f t="shared" si="0"/>
        <v>2.3133375877472811E-2</v>
      </c>
    </row>
    <row r="65" spans="1:4" ht="17" x14ac:dyDescent="0.2">
      <c r="A65" s="1" t="s">
        <v>156</v>
      </c>
      <c r="B65" s="5">
        <v>1292.7</v>
      </c>
      <c r="C65" s="6">
        <v>1467.51</v>
      </c>
      <c r="D65" s="7">
        <f t="shared" si="0"/>
        <v>0.13522859132049195</v>
      </c>
    </row>
    <row r="66" spans="1:4" ht="34" x14ac:dyDescent="0.2">
      <c r="A66" s="1" t="s">
        <v>167</v>
      </c>
      <c r="B66" s="5">
        <v>64.959999999999994</v>
      </c>
      <c r="C66" s="6">
        <v>75.849999999999994</v>
      </c>
      <c r="D66" s="7">
        <f t="shared" ref="D66:D129" si="1">(C66-B66)/B66</f>
        <v>0.16764162561576357</v>
      </c>
    </row>
    <row r="67" spans="1:4" ht="17" x14ac:dyDescent="0.2">
      <c r="A67" s="1" t="s">
        <v>153</v>
      </c>
      <c r="B67" s="5">
        <v>0.98</v>
      </c>
      <c r="C67" s="6">
        <v>1.1000000000000001</v>
      </c>
      <c r="D67" s="7">
        <f t="shared" si="1"/>
        <v>0.12244897959183684</v>
      </c>
    </row>
    <row r="68" spans="1:4" ht="17" x14ac:dyDescent="0.2">
      <c r="A68" s="1" t="s">
        <v>134</v>
      </c>
      <c r="B68" s="5">
        <v>49.03</v>
      </c>
      <c r="C68" s="6">
        <v>52.34</v>
      </c>
      <c r="D68" s="7">
        <f t="shared" si="1"/>
        <v>6.7509687946155458E-2</v>
      </c>
    </row>
    <row r="69" spans="1:4" ht="17" x14ac:dyDescent="0.2">
      <c r="A69" s="1" t="s">
        <v>129</v>
      </c>
      <c r="B69" s="5">
        <v>188.65</v>
      </c>
      <c r="C69" s="6">
        <v>199.35</v>
      </c>
      <c r="D69" s="7">
        <f t="shared" si="1"/>
        <v>5.6718791412668904E-2</v>
      </c>
    </row>
    <row r="70" spans="1:4" ht="17" x14ac:dyDescent="0.2">
      <c r="A70" s="1" t="s">
        <v>32</v>
      </c>
      <c r="B70" s="5">
        <v>0.8</v>
      </c>
      <c r="C70" s="6">
        <v>0.75</v>
      </c>
      <c r="D70" s="7">
        <f t="shared" si="1"/>
        <v>-6.2500000000000056E-2</v>
      </c>
    </row>
    <row r="71" spans="1:4" ht="17" x14ac:dyDescent="0.2">
      <c r="A71" s="1" t="s">
        <v>30</v>
      </c>
      <c r="B71" s="5">
        <v>2.04</v>
      </c>
      <c r="C71" s="6">
        <v>1.86</v>
      </c>
      <c r="D71" s="7">
        <f t="shared" si="1"/>
        <v>-8.8235294117647023E-2</v>
      </c>
    </row>
    <row r="72" spans="1:4" ht="17" x14ac:dyDescent="0.2">
      <c r="A72" s="1" t="s">
        <v>46</v>
      </c>
      <c r="B72" s="5">
        <v>118.54</v>
      </c>
      <c r="C72" s="6">
        <v>116.91</v>
      </c>
      <c r="D72" s="7">
        <f t="shared" si="1"/>
        <v>-1.37506326978236E-2</v>
      </c>
    </row>
    <row r="73" spans="1:4" ht="17" x14ac:dyDescent="0.2">
      <c r="A73" s="1" t="s">
        <v>113</v>
      </c>
      <c r="B73" s="5">
        <v>30.12</v>
      </c>
      <c r="C73" s="6">
        <v>31.05</v>
      </c>
      <c r="D73" s="7">
        <f t="shared" si="1"/>
        <v>3.0876494023904372E-2</v>
      </c>
    </row>
    <row r="74" spans="1:4" ht="17" x14ac:dyDescent="0.2">
      <c r="A74" s="1" t="s">
        <v>76</v>
      </c>
      <c r="B74" s="5">
        <v>53.79</v>
      </c>
      <c r="C74" s="6">
        <v>54.05</v>
      </c>
      <c r="D74" s="7">
        <f t="shared" si="1"/>
        <v>4.8336121955753486E-3</v>
      </c>
    </row>
    <row r="75" spans="1:4" ht="17" x14ac:dyDescent="0.2">
      <c r="A75" s="1" t="s">
        <v>123</v>
      </c>
      <c r="B75" s="5">
        <v>163.91</v>
      </c>
      <c r="C75" s="6">
        <v>171.54</v>
      </c>
      <c r="D75" s="7">
        <f t="shared" si="1"/>
        <v>4.6549935940455103E-2</v>
      </c>
    </row>
    <row r="76" spans="1:4" ht="17" x14ac:dyDescent="0.2">
      <c r="A76" s="1" t="s">
        <v>211</v>
      </c>
      <c r="B76" s="5">
        <v>4.22</v>
      </c>
      <c r="C76" s="6">
        <v>10.06</v>
      </c>
      <c r="D76" s="7">
        <f t="shared" si="1"/>
        <v>1.3838862559241709</v>
      </c>
    </row>
    <row r="77" spans="1:4" ht="17" x14ac:dyDescent="0.2">
      <c r="A77" s="1" t="s">
        <v>185</v>
      </c>
      <c r="B77" s="5">
        <v>1.65</v>
      </c>
      <c r="C77" s="6">
        <v>2.08</v>
      </c>
      <c r="D77" s="7">
        <f t="shared" si="1"/>
        <v>0.26060606060606073</v>
      </c>
    </row>
    <row r="78" spans="1:4" ht="17" x14ac:dyDescent="0.2">
      <c r="A78" s="1" t="s">
        <v>43</v>
      </c>
      <c r="B78" s="5">
        <v>128.1</v>
      </c>
      <c r="C78" s="6">
        <v>125.92</v>
      </c>
      <c r="D78" s="7">
        <f t="shared" si="1"/>
        <v>-1.7017954722872698E-2</v>
      </c>
    </row>
    <row r="79" spans="1:4" ht="17" x14ac:dyDescent="0.2">
      <c r="A79" s="1" t="s">
        <v>164</v>
      </c>
      <c r="B79" s="5">
        <v>25.13</v>
      </c>
      <c r="C79" s="6">
        <v>29.31</v>
      </c>
      <c r="D79" s="7">
        <f t="shared" si="1"/>
        <v>0.16633505769996021</v>
      </c>
    </row>
    <row r="80" spans="1:4" ht="17" x14ac:dyDescent="0.2">
      <c r="A80" s="1" t="s">
        <v>124</v>
      </c>
      <c r="B80" s="5">
        <v>35.42</v>
      </c>
      <c r="C80" s="6">
        <v>37.14</v>
      </c>
      <c r="D80" s="7">
        <f t="shared" si="1"/>
        <v>4.8560135516657221E-2</v>
      </c>
    </row>
    <row r="81" spans="1:4" ht="17" x14ac:dyDescent="0.2">
      <c r="A81" s="2" t="s">
        <v>96</v>
      </c>
      <c r="B81" s="5">
        <v>72.94</v>
      </c>
      <c r="C81" s="6">
        <v>74.260000000000005</v>
      </c>
      <c r="D81" s="7">
        <f t="shared" si="1"/>
        <v>1.8097066081711098E-2</v>
      </c>
    </row>
    <row r="82" spans="1:4" ht="17" x14ac:dyDescent="0.2">
      <c r="A82" s="3" t="s">
        <v>102</v>
      </c>
      <c r="B82" s="5">
        <v>84.44</v>
      </c>
      <c r="C82" s="6">
        <v>86.26</v>
      </c>
      <c r="D82" s="7">
        <f t="shared" si="1"/>
        <v>2.1553765987683649E-2</v>
      </c>
    </row>
    <row r="83" spans="1:4" ht="17" x14ac:dyDescent="0.2">
      <c r="A83" s="1" t="s">
        <v>95</v>
      </c>
      <c r="B83" s="5">
        <v>149.33000000000001</v>
      </c>
      <c r="C83" s="6">
        <v>152</v>
      </c>
      <c r="D83" s="7">
        <f t="shared" si="1"/>
        <v>1.7879863389807724E-2</v>
      </c>
    </row>
    <row r="84" spans="1:4" ht="17" x14ac:dyDescent="0.2">
      <c r="A84" s="1" t="s">
        <v>24</v>
      </c>
      <c r="B84" s="5">
        <v>7.72</v>
      </c>
      <c r="C84" s="6">
        <v>6.45</v>
      </c>
      <c r="D84" s="7">
        <f t="shared" si="1"/>
        <v>-0.16450777202072533</v>
      </c>
    </row>
    <row r="85" spans="1:4" ht="17" x14ac:dyDescent="0.2">
      <c r="A85" s="1" t="s">
        <v>125</v>
      </c>
      <c r="B85" s="5">
        <v>106.72</v>
      </c>
      <c r="C85" s="6">
        <v>112.25</v>
      </c>
      <c r="D85" s="7">
        <f t="shared" si="1"/>
        <v>5.1817841079460282E-2</v>
      </c>
    </row>
    <row r="86" spans="1:4" ht="17" x14ac:dyDescent="0.2">
      <c r="A86" s="1" t="s">
        <v>161</v>
      </c>
      <c r="B86" s="5">
        <v>3.68</v>
      </c>
      <c r="C86" s="6">
        <v>4.25</v>
      </c>
      <c r="D86" s="7">
        <f t="shared" si="1"/>
        <v>0.15489130434782603</v>
      </c>
    </row>
    <row r="87" spans="1:4" ht="17" x14ac:dyDescent="0.2">
      <c r="A87" s="1" t="s">
        <v>212</v>
      </c>
      <c r="B87" s="5">
        <v>0.62</v>
      </c>
      <c r="C87" s="6">
        <v>1.99</v>
      </c>
      <c r="D87" s="7">
        <f t="shared" si="1"/>
        <v>2.209677419354839</v>
      </c>
    </row>
    <row r="88" spans="1:4" ht="17" x14ac:dyDescent="0.2">
      <c r="A88" s="1" t="s">
        <v>39</v>
      </c>
      <c r="B88" s="5">
        <v>32.93</v>
      </c>
      <c r="C88" s="6">
        <v>31.85</v>
      </c>
      <c r="D88" s="7">
        <f t="shared" si="1"/>
        <v>-3.2796841785605782E-2</v>
      </c>
    </row>
    <row r="89" spans="1:4" ht="17" x14ac:dyDescent="0.2">
      <c r="A89" s="1" t="s">
        <v>36</v>
      </c>
      <c r="B89" s="5">
        <v>51.88</v>
      </c>
      <c r="C89" s="6">
        <v>49.27</v>
      </c>
      <c r="D89" s="7">
        <f t="shared" si="1"/>
        <v>-5.0308404009252107E-2</v>
      </c>
    </row>
    <row r="90" spans="1:4" ht="17" x14ac:dyDescent="0.2">
      <c r="A90" s="1" t="s">
        <v>26</v>
      </c>
      <c r="B90" s="5">
        <v>36.76</v>
      </c>
      <c r="C90" s="6">
        <v>33.04</v>
      </c>
      <c r="D90" s="7">
        <f t="shared" si="1"/>
        <v>-0.10119695321001086</v>
      </c>
    </row>
    <row r="91" spans="1:4" ht="17" x14ac:dyDescent="0.2">
      <c r="A91" s="1" t="s">
        <v>85</v>
      </c>
      <c r="B91" s="5">
        <v>354.51</v>
      </c>
      <c r="C91" s="6">
        <v>357.97</v>
      </c>
      <c r="D91" s="7">
        <f t="shared" si="1"/>
        <v>9.759950354009863E-3</v>
      </c>
    </row>
    <row r="92" spans="1:4" ht="17" x14ac:dyDescent="0.2">
      <c r="A92" s="1" t="s">
        <v>159</v>
      </c>
      <c r="B92" s="5">
        <v>32.24</v>
      </c>
      <c r="C92" s="6">
        <v>37.159999999999997</v>
      </c>
      <c r="D92" s="7">
        <f t="shared" si="1"/>
        <v>0.15260545905707179</v>
      </c>
    </row>
    <row r="93" spans="1:4" ht="17" x14ac:dyDescent="0.2">
      <c r="A93" s="1" t="s">
        <v>171</v>
      </c>
      <c r="B93" s="5">
        <v>1.93</v>
      </c>
      <c r="C93" s="6">
        <v>2.2999999999999998</v>
      </c>
      <c r="D93" s="7">
        <f t="shared" si="1"/>
        <v>0.19170984455958545</v>
      </c>
    </row>
    <row r="94" spans="1:4" ht="17" x14ac:dyDescent="0.2">
      <c r="A94" s="1" t="s">
        <v>180</v>
      </c>
      <c r="B94" s="5">
        <v>3.64</v>
      </c>
      <c r="C94" s="6">
        <v>4.53</v>
      </c>
      <c r="D94" s="7">
        <f t="shared" si="1"/>
        <v>0.24450549450549453</v>
      </c>
    </row>
    <row r="95" spans="1:4" ht="17" x14ac:dyDescent="0.2">
      <c r="A95" s="1" t="s">
        <v>168</v>
      </c>
      <c r="B95" s="5">
        <v>3.39</v>
      </c>
      <c r="C95" s="6">
        <v>3.99</v>
      </c>
      <c r="D95" s="7">
        <f t="shared" si="1"/>
        <v>0.1769911504424779</v>
      </c>
    </row>
    <row r="96" spans="1:4" ht="17" x14ac:dyDescent="0.2">
      <c r="A96" s="1" t="s">
        <v>184</v>
      </c>
      <c r="B96" s="5">
        <v>2.2799999999999998</v>
      </c>
      <c r="C96" s="6">
        <v>2.87</v>
      </c>
      <c r="D96" s="7">
        <f t="shared" si="1"/>
        <v>0.25877192982456154</v>
      </c>
    </row>
    <row r="97" spans="1:4" ht="17" x14ac:dyDescent="0.2">
      <c r="A97" s="1" t="s">
        <v>40</v>
      </c>
      <c r="B97" s="5">
        <v>191.22</v>
      </c>
      <c r="C97" s="6">
        <v>185.74</v>
      </c>
      <c r="D97" s="7">
        <f t="shared" si="1"/>
        <v>-2.8658090157933216E-2</v>
      </c>
    </row>
    <row r="98" spans="1:4" ht="17" x14ac:dyDescent="0.2">
      <c r="A98" s="1" t="s">
        <v>58</v>
      </c>
      <c r="B98" s="5">
        <v>0.02</v>
      </c>
      <c r="C98" s="6">
        <v>0.02</v>
      </c>
      <c r="D98" s="7">
        <f t="shared" si="1"/>
        <v>0</v>
      </c>
    </row>
    <row r="99" spans="1:4" ht="17" x14ac:dyDescent="0.2">
      <c r="A99" s="1" t="s">
        <v>219</v>
      </c>
      <c r="B99" s="5">
        <v>78</v>
      </c>
      <c r="C99" s="6">
        <v>37.4</v>
      </c>
      <c r="D99" s="4">
        <f t="shared" si="1"/>
        <v>-0.52051282051282055</v>
      </c>
    </row>
    <row r="100" spans="1:4" ht="17" x14ac:dyDescent="0.2">
      <c r="A100" s="1" t="s">
        <v>71</v>
      </c>
      <c r="B100" s="5">
        <v>82.03</v>
      </c>
      <c r="C100" s="6">
        <v>82.34</v>
      </c>
      <c r="D100" s="7">
        <f t="shared" si="1"/>
        <v>3.7791052054126817E-3</v>
      </c>
    </row>
    <row r="101" spans="1:4" ht="17" x14ac:dyDescent="0.2">
      <c r="A101" s="1" t="s">
        <v>155</v>
      </c>
      <c r="B101" s="5">
        <v>87.65</v>
      </c>
      <c r="C101" s="6">
        <v>99.1</v>
      </c>
      <c r="D101" s="7">
        <f t="shared" si="1"/>
        <v>0.13063320022818012</v>
      </c>
    </row>
    <row r="102" spans="1:4" ht="17" x14ac:dyDescent="0.2">
      <c r="A102" s="1" t="s">
        <v>59</v>
      </c>
      <c r="B102" s="5">
        <v>4.04</v>
      </c>
      <c r="C102" s="6">
        <v>4.04</v>
      </c>
      <c r="D102" s="7">
        <f t="shared" si="1"/>
        <v>0</v>
      </c>
    </row>
    <row r="103" spans="1:4" ht="17" x14ac:dyDescent="0.2">
      <c r="A103" s="1" t="s">
        <v>89</v>
      </c>
      <c r="B103" s="5">
        <v>67.739999999999995</v>
      </c>
      <c r="C103" s="6">
        <v>68.7</v>
      </c>
      <c r="D103" s="7">
        <f t="shared" si="1"/>
        <v>1.4171833480956717E-2</v>
      </c>
    </row>
    <row r="104" spans="1:4" ht="17" x14ac:dyDescent="0.2">
      <c r="A104" s="1" t="s">
        <v>81</v>
      </c>
      <c r="B104" s="5">
        <v>211.91</v>
      </c>
      <c r="C104" s="6">
        <v>213.48</v>
      </c>
      <c r="D104" s="7">
        <f t="shared" si="1"/>
        <v>7.4088056250294614E-3</v>
      </c>
    </row>
    <row r="105" spans="1:4" ht="17" x14ac:dyDescent="0.2">
      <c r="A105" s="1" t="s">
        <v>118</v>
      </c>
      <c r="B105" s="5">
        <v>48.74</v>
      </c>
      <c r="C105" s="6">
        <v>50.8</v>
      </c>
      <c r="D105" s="7">
        <f t="shared" si="1"/>
        <v>4.226508001641352E-2</v>
      </c>
    </row>
    <row r="106" spans="1:4" ht="17" x14ac:dyDescent="0.2">
      <c r="A106" s="1" t="s">
        <v>99</v>
      </c>
      <c r="B106" s="5">
        <v>516.45000000000005</v>
      </c>
      <c r="C106" s="6">
        <v>526.15</v>
      </c>
      <c r="D106" s="7">
        <f t="shared" si="1"/>
        <v>1.878206990028063E-2</v>
      </c>
    </row>
    <row r="107" spans="1:4" ht="17" x14ac:dyDescent="0.2">
      <c r="A107" s="1" t="s">
        <v>165</v>
      </c>
      <c r="B107" s="5">
        <v>28.2</v>
      </c>
      <c r="C107" s="6">
        <v>32.9</v>
      </c>
      <c r="D107" s="7">
        <f t="shared" si="1"/>
        <v>0.16666666666666666</v>
      </c>
    </row>
    <row r="108" spans="1:4" ht="17" x14ac:dyDescent="0.2">
      <c r="A108" s="1" t="s">
        <v>183</v>
      </c>
      <c r="B108" s="5">
        <v>43.11</v>
      </c>
      <c r="C108" s="6">
        <v>54.15</v>
      </c>
      <c r="D108" s="7">
        <f t="shared" si="1"/>
        <v>0.25608907446068196</v>
      </c>
    </row>
    <row r="109" spans="1:4" ht="17" x14ac:dyDescent="0.2">
      <c r="A109" s="1" t="s">
        <v>87</v>
      </c>
      <c r="B109" s="5">
        <v>30.23</v>
      </c>
      <c r="C109" s="6">
        <v>30.6</v>
      </c>
      <c r="D109" s="7">
        <f t="shared" si="1"/>
        <v>1.2239497188223652E-2</v>
      </c>
    </row>
    <row r="110" spans="1:4" ht="17" x14ac:dyDescent="0.2">
      <c r="A110" s="1" t="s">
        <v>196</v>
      </c>
      <c r="B110" s="5">
        <v>0.91</v>
      </c>
      <c r="C110" s="6">
        <v>1.3</v>
      </c>
      <c r="D110" s="7">
        <f t="shared" si="1"/>
        <v>0.42857142857142855</v>
      </c>
    </row>
    <row r="111" spans="1:4" ht="17" x14ac:dyDescent="0.2">
      <c r="A111" s="1" t="s">
        <v>195</v>
      </c>
      <c r="B111" s="5">
        <v>0.83</v>
      </c>
      <c r="C111" s="6">
        <v>1.17</v>
      </c>
      <c r="D111" s="7">
        <f t="shared" si="1"/>
        <v>0.40963855421686746</v>
      </c>
    </row>
    <row r="112" spans="1:4" ht="17" x14ac:dyDescent="0.2">
      <c r="A112" s="1" t="s">
        <v>88</v>
      </c>
      <c r="B112" s="5">
        <v>33.81</v>
      </c>
      <c r="C112" s="6">
        <v>34.25</v>
      </c>
      <c r="D112" s="7">
        <f t="shared" si="1"/>
        <v>1.3013901212658909E-2</v>
      </c>
    </row>
    <row r="113" spans="1:4" ht="17" x14ac:dyDescent="0.2">
      <c r="A113" s="1" t="s">
        <v>35</v>
      </c>
      <c r="B113" s="5">
        <v>348.38</v>
      </c>
      <c r="C113" s="6">
        <v>327.64</v>
      </c>
      <c r="D113" s="7">
        <f t="shared" si="1"/>
        <v>-5.9532694184511195E-2</v>
      </c>
    </row>
    <row r="114" spans="1:4" ht="17" x14ac:dyDescent="0.2">
      <c r="A114" s="1" t="s">
        <v>49</v>
      </c>
      <c r="B114" s="5">
        <v>535.41</v>
      </c>
      <c r="C114" s="6">
        <v>529.96</v>
      </c>
      <c r="D114" s="7">
        <f t="shared" si="1"/>
        <v>-1.017911507069336E-2</v>
      </c>
    </row>
    <row r="115" spans="1:4" ht="17" x14ac:dyDescent="0.2">
      <c r="A115" s="1" t="s">
        <v>98</v>
      </c>
      <c r="B115" s="5">
        <v>233.4</v>
      </c>
      <c r="C115" s="6">
        <v>237.68</v>
      </c>
      <c r="D115" s="7">
        <f t="shared" si="1"/>
        <v>1.8337617823479011E-2</v>
      </c>
    </row>
    <row r="116" spans="1:4" ht="17" x14ac:dyDescent="0.2">
      <c r="A116" s="1" t="s">
        <v>68</v>
      </c>
      <c r="B116" s="5">
        <v>56.83</v>
      </c>
      <c r="C116" s="6">
        <v>57</v>
      </c>
      <c r="D116" s="7">
        <f t="shared" si="1"/>
        <v>2.9913777934189988E-3</v>
      </c>
    </row>
    <row r="117" spans="1:4" ht="17" x14ac:dyDescent="0.2">
      <c r="A117" s="1" t="s">
        <v>175</v>
      </c>
      <c r="B117" s="5">
        <v>1.64</v>
      </c>
      <c r="C117" s="6">
        <v>2</v>
      </c>
      <c r="D117" s="7">
        <f t="shared" si="1"/>
        <v>0.2195121951219513</v>
      </c>
    </row>
    <row r="118" spans="1:4" ht="17" x14ac:dyDescent="0.2">
      <c r="A118" s="1" t="s">
        <v>220</v>
      </c>
      <c r="B118" s="5">
        <v>116</v>
      </c>
      <c r="C118" s="6">
        <v>136.5</v>
      </c>
      <c r="D118" s="4">
        <f t="shared" si="1"/>
        <v>0.17672413793103448</v>
      </c>
    </row>
    <row r="119" spans="1:4" ht="17" x14ac:dyDescent="0.2">
      <c r="A119" s="1" t="s">
        <v>86</v>
      </c>
      <c r="B119" s="5">
        <v>34.979999999999997</v>
      </c>
      <c r="C119" s="6">
        <v>35.340000000000003</v>
      </c>
      <c r="D119" s="7">
        <f t="shared" si="1"/>
        <v>1.0291595197255763E-2</v>
      </c>
    </row>
    <row r="120" spans="1:4" ht="17" x14ac:dyDescent="0.2">
      <c r="A120" s="1" t="s">
        <v>174</v>
      </c>
      <c r="B120" s="5">
        <v>1.94</v>
      </c>
      <c r="C120" s="6">
        <v>2.36</v>
      </c>
      <c r="D120" s="7">
        <f t="shared" si="1"/>
        <v>0.21649484536082472</v>
      </c>
    </row>
    <row r="121" spans="1:4" ht="17" x14ac:dyDescent="0.2">
      <c r="A121" s="1" t="s">
        <v>201</v>
      </c>
      <c r="B121" s="5">
        <v>0.89</v>
      </c>
      <c r="C121" s="6">
        <v>1.41</v>
      </c>
      <c r="D121" s="7">
        <f t="shared" si="1"/>
        <v>0.58426966292134819</v>
      </c>
    </row>
    <row r="122" spans="1:4" ht="17" x14ac:dyDescent="0.2">
      <c r="A122" s="1" t="s">
        <v>138</v>
      </c>
      <c r="B122" s="5">
        <v>107.64</v>
      </c>
      <c r="C122" s="6">
        <v>115.73</v>
      </c>
      <c r="D122" s="7">
        <f t="shared" si="1"/>
        <v>7.5157933853586059E-2</v>
      </c>
    </row>
    <row r="123" spans="1:4" ht="17" x14ac:dyDescent="0.2">
      <c r="A123" s="1" t="s">
        <v>121</v>
      </c>
      <c r="B123" s="5">
        <v>10.4</v>
      </c>
      <c r="C123" s="6">
        <v>10.85</v>
      </c>
      <c r="D123" s="7">
        <f t="shared" si="1"/>
        <v>4.3269230769230699E-2</v>
      </c>
    </row>
    <row r="124" spans="1:4" ht="17" x14ac:dyDescent="0.2">
      <c r="A124" s="1" t="s">
        <v>34</v>
      </c>
      <c r="B124" s="5">
        <v>65.8</v>
      </c>
      <c r="C124" s="6">
        <v>61.86</v>
      </c>
      <c r="D124" s="7">
        <f t="shared" si="1"/>
        <v>-5.9878419452887507E-2</v>
      </c>
    </row>
    <row r="125" spans="1:4" ht="17" x14ac:dyDescent="0.2">
      <c r="A125" s="1" t="s">
        <v>73</v>
      </c>
      <c r="B125" s="5">
        <v>161.52000000000001</v>
      </c>
      <c r="C125" s="6">
        <v>162.16999999999999</v>
      </c>
      <c r="D125" s="7">
        <f t="shared" si="1"/>
        <v>4.0242694403168477E-3</v>
      </c>
    </row>
    <row r="126" spans="1:4" ht="17" x14ac:dyDescent="0.2">
      <c r="A126" s="1" t="s">
        <v>198</v>
      </c>
      <c r="B126" s="5">
        <v>12.6</v>
      </c>
      <c r="C126" s="6">
        <v>18.55</v>
      </c>
      <c r="D126" s="7">
        <f t="shared" si="1"/>
        <v>0.47222222222222232</v>
      </c>
    </row>
    <row r="127" spans="1:4" ht="17" x14ac:dyDescent="0.2">
      <c r="A127" s="1" t="s">
        <v>52</v>
      </c>
      <c r="B127" s="5">
        <v>142.9</v>
      </c>
      <c r="C127" s="6">
        <v>142.22</v>
      </c>
      <c r="D127" s="7">
        <f t="shared" si="1"/>
        <v>-4.7585724282715658E-3</v>
      </c>
    </row>
    <row r="128" spans="1:4" ht="17" x14ac:dyDescent="0.2">
      <c r="A128" s="2" t="s">
        <v>128</v>
      </c>
      <c r="B128" s="5">
        <v>144.13999999999999</v>
      </c>
      <c r="C128" s="6">
        <v>152.24</v>
      </c>
      <c r="D128" s="7">
        <f t="shared" si="1"/>
        <v>5.6195365616761646E-2</v>
      </c>
    </row>
    <row r="129" spans="1:4" ht="17" x14ac:dyDescent="0.2">
      <c r="A129" s="3" t="s">
        <v>79</v>
      </c>
      <c r="B129" s="5">
        <v>290.23</v>
      </c>
      <c r="C129" s="6">
        <v>291.85000000000002</v>
      </c>
      <c r="D129" s="7">
        <f t="shared" si="1"/>
        <v>5.5817799676119093E-3</v>
      </c>
    </row>
    <row r="130" spans="1:4" ht="17" x14ac:dyDescent="0.2">
      <c r="A130" s="1" t="s">
        <v>136</v>
      </c>
      <c r="B130" s="5">
        <v>0.84</v>
      </c>
      <c r="C130" s="6">
        <v>0.9</v>
      </c>
      <c r="D130" s="7">
        <f t="shared" ref="D130:D193" si="2">(C130-B130)/B130</f>
        <v>7.1428571428571494E-2</v>
      </c>
    </row>
    <row r="131" spans="1:4" ht="17" x14ac:dyDescent="0.2">
      <c r="A131" s="1" t="s">
        <v>203</v>
      </c>
      <c r="B131" s="5">
        <v>36.79</v>
      </c>
      <c r="C131" s="6">
        <v>60.63</v>
      </c>
      <c r="D131" s="7">
        <f t="shared" si="2"/>
        <v>0.64800217450394137</v>
      </c>
    </row>
    <row r="132" spans="1:4" ht="17" x14ac:dyDescent="0.2">
      <c r="A132" s="1" t="s">
        <v>150</v>
      </c>
      <c r="B132" s="5">
        <v>51.6</v>
      </c>
      <c r="C132" s="6">
        <v>56.78</v>
      </c>
      <c r="D132" s="7">
        <f t="shared" si="2"/>
        <v>0.1003875968992248</v>
      </c>
    </row>
    <row r="133" spans="1:4" ht="17" x14ac:dyDescent="0.2">
      <c r="A133" s="1" t="s">
        <v>48</v>
      </c>
      <c r="B133" s="5">
        <v>19.420000000000002</v>
      </c>
      <c r="C133" s="6">
        <v>19.22</v>
      </c>
      <c r="D133" s="7">
        <f t="shared" si="2"/>
        <v>-1.029866117404752E-2</v>
      </c>
    </row>
    <row r="134" spans="1:4" ht="17" x14ac:dyDescent="0.2">
      <c r="A134" s="1" t="s">
        <v>45</v>
      </c>
      <c r="B134" s="5">
        <v>6.94</v>
      </c>
      <c r="C134" s="6">
        <v>6.84</v>
      </c>
      <c r="D134" s="7">
        <f t="shared" si="2"/>
        <v>-1.4409221902017367E-2</v>
      </c>
    </row>
    <row r="135" spans="1:4" ht="17" x14ac:dyDescent="0.2">
      <c r="A135" s="1" t="s">
        <v>141</v>
      </c>
      <c r="B135" s="5">
        <v>37.549999999999997</v>
      </c>
      <c r="C135" s="6">
        <v>40.520000000000003</v>
      </c>
      <c r="D135" s="7">
        <f t="shared" si="2"/>
        <v>7.9094540612516806E-2</v>
      </c>
    </row>
    <row r="136" spans="1:4" ht="17" x14ac:dyDescent="0.2">
      <c r="A136" s="1" t="s">
        <v>149</v>
      </c>
      <c r="B136" s="5">
        <v>3.4</v>
      </c>
      <c r="C136" s="6">
        <v>3.74</v>
      </c>
      <c r="D136" s="7">
        <f t="shared" si="2"/>
        <v>0.10000000000000009</v>
      </c>
    </row>
    <row r="137" spans="1:4" ht="17" x14ac:dyDescent="0.2">
      <c r="A137" s="1" t="s">
        <v>109</v>
      </c>
      <c r="B137" s="5">
        <v>34.619999999999997</v>
      </c>
      <c r="C137" s="6">
        <v>35.549999999999997</v>
      </c>
      <c r="D137" s="7">
        <f t="shared" si="2"/>
        <v>2.6863084922010394E-2</v>
      </c>
    </row>
    <row r="138" spans="1:4" ht="34" x14ac:dyDescent="0.2">
      <c r="A138" s="1" t="s">
        <v>169</v>
      </c>
      <c r="B138" s="5">
        <v>3.35</v>
      </c>
      <c r="C138" s="6">
        <v>3.95</v>
      </c>
      <c r="D138" s="7">
        <f t="shared" si="2"/>
        <v>0.17910447761194032</v>
      </c>
    </row>
    <row r="139" spans="1:4" ht="17" x14ac:dyDescent="0.2">
      <c r="A139" s="1" t="s">
        <v>80</v>
      </c>
      <c r="B139" s="5">
        <v>17.739999999999998</v>
      </c>
      <c r="C139" s="6">
        <v>17.84</v>
      </c>
      <c r="D139" s="7">
        <f t="shared" si="2"/>
        <v>5.6369785794814784E-3</v>
      </c>
    </row>
    <row r="140" spans="1:4" ht="17" x14ac:dyDescent="0.2">
      <c r="A140" s="1" t="s">
        <v>29</v>
      </c>
      <c r="B140" s="5">
        <v>1.43</v>
      </c>
      <c r="C140" s="6">
        <v>1.3</v>
      </c>
      <c r="D140" s="7">
        <f t="shared" si="2"/>
        <v>-9.0909090909090842E-2</v>
      </c>
    </row>
    <row r="141" spans="1:4" ht="17" x14ac:dyDescent="0.2">
      <c r="A141" s="1" t="s">
        <v>177</v>
      </c>
      <c r="B141" s="5">
        <v>0.67</v>
      </c>
      <c r="C141" s="6">
        <v>0.83</v>
      </c>
      <c r="D141" s="7">
        <f t="shared" si="2"/>
        <v>0.23880597014925359</v>
      </c>
    </row>
    <row r="142" spans="1:4" ht="17" x14ac:dyDescent="0.2">
      <c r="A142" s="1" t="s">
        <v>172</v>
      </c>
      <c r="B142" s="5">
        <v>1.21</v>
      </c>
      <c r="C142" s="6">
        <v>1.46</v>
      </c>
      <c r="D142" s="7">
        <f t="shared" si="2"/>
        <v>0.20661157024793389</v>
      </c>
    </row>
    <row r="143" spans="1:4" ht="17" x14ac:dyDescent="0.2">
      <c r="A143" s="1" t="s">
        <v>126</v>
      </c>
      <c r="B143" s="5">
        <v>3.65</v>
      </c>
      <c r="C143" s="6">
        <v>3.84</v>
      </c>
      <c r="D143" s="7">
        <f t="shared" si="2"/>
        <v>5.2054794520547933E-2</v>
      </c>
    </row>
    <row r="144" spans="1:4" ht="17" x14ac:dyDescent="0.2">
      <c r="A144" s="1" t="s">
        <v>78</v>
      </c>
      <c r="B144" s="5">
        <v>168.83</v>
      </c>
      <c r="C144" s="6">
        <v>169.76</v>
      </c>
      <c r="D144" s="7">
        <f t="shared" si="2"/>
        <v>5.5084996742283858E-3</v>
      </c>
    </row>
    <row r="145" spans="1:4" ht="17" x14ac:dyDescent="0.2">
      <c r="A145" s="1" t="s">
        <v>50</v>
      </c>
      <c r="B145" s="5">
        <v>48.82</v>
      </c>
      <c r="C145" s="6">
        <v>48.34</v>
      </c>
      <c r="D145" s="7">
        <f t="shared" si="2"/>
        <v>-9.8320360507987894E-3</v>
      </c>
    </row>
    <row r="146" spans="1:4" ht="17" x14ac:dyDescent="0.2">
      <c r="A146" s="1" t="s">
        <v>51</v>
      </c>
      <c r="B146" s="5">
        <v>989.67</v>
      </c>
      <c r="C146" s="6">
        <v>981.67</v>
      </c>
      <c r="D146" s="7">
        <f t="shared" si="2"/>
        <v>-8.083502581668638E-3</v>
      </c>
    </row>
    <row r="147" spans="1:4" ht="17" x14ac:dyDescent="0.2">
      <c r="A147" s="1" t="s">
        <v>131</v>
      </c>
      <c r="B147" s="5">
        <v>13.91</v>
      </c>
      <c r="C147" s="6">
        <v>14.75</v>
      </c>
      <c r="D147" s="7">
        <f t="shared" si="2"/>
        <v>6.0388209920920193E-2</v>
      </c>
    </row>
    <row r="148" spans="1:4" ht="17" x14ac:dyDescent="0.2">
      <c r="A148" s="1" t="s">
        <v>188</v>
      </c>
      <c r="B148" s="5">
        <v>0.83</v>
      </c>
      <c r="C148" s="6">
        <v>1.06</v>
      </c>
      <c r="D148" s="7">
        <f t="shared" si="2"/>
        <v>0.27710843373493987</v>
      </c>
    </row>
    <row r="149" spans="1:4" ht="17" x14ac:dyDescent="0.2">
      <c r="A149" s="1" t="s">
        <v>189</v>
      </c>
      <c r="B149" s="5">
        <v>154.13</v>
      </c>
      <c r="C149" s="6">
        <v>198.59</v>
      </c>
      <c r="D149" s="7">
        <f t="shared" si="2"/>
        <v>0.28845779536754695</v>
      </c>
    </row>
    <row r="150" spans="1:4" ht="17" x14ac:dyDescent="0.2">
      <c r="A150" s="1" t="s">
        <v>104</v>
      </c>
      <c r="B150" s="5">
        <v>153.63</v>
      </c>
      <c r="C150" s="6">
        <v>157.1</v>
      </c>
      <c r="D150" s="7">
        <f t="shared" si="2"/>
        <v>2.2586734361778292E-2</v>
      </c>
    </row>
    <row r="151" spans="1:4" ht="17" x14ac:dyDescent="0.2">
      <c r="A151" s="1" t="s">
        <v>72</v>
      </c>
      <c r="B151" s="5">
        <v>338.59</v>
      </c>
      <c r="C151" s="6">
        <v>339.9</v>
      </c>
      <c r="D151" s="7">
        <f t="shared" si="2"/>
        <v>3.868986089370632E-3</v>
      </c>
    </row>
    <row r="152" spans="1:4" ht="17" x14ac:dyDescent="0.2">
      <c r="A152" s="1" t="s">
        <v>215</v>
      </c>
      <c r="B152" s="5">
        <v>1</v>
      </c>
      <c r="C152" s="6"/>
      <c r="D152" s="4">
        <f t="shared" si="2"/>
        <v>-1</v>
      </c>
    </row>
    <row r="153" spans="1:4" ht="17" x14ac:dyDescent="0.2">
      <c r="A153" s="1" t="s">
        <v>5</v>
      </c>
      <c r="B153" s="5">
        <v>0.04</v>
      </c>
      <c r="C153" s="6">
        <v>0</v>
      </c>
      <c r="D153" s="7">
        <f t="shared" si="2"/>
        <v>-1</v>
      </c>
    </row>
    <row r="154" spans="1:4" ht="17" x14ac:dyDescent="0.2">
      <c r="A154" s="1" t="s">
        <v>6</v>
      </c>
      <c r="B154" s="5">
        <v>0.24</v>
      </c>
      <c r="C154" s="6">
        <v>0</v>
      </c>
      <c r="D154" s="7">
        <f t="shared" si="2"/>
        <v>-1</v>
      </c>
    </row>
    <row r="155" spans="1:4" ht="17" x14ac:dyDescent="0.2">
      <c r="A155" s="1" t="s">
        <v>209</v>
      </c>
      <c r="B155" s="5">
        <v>0.12</v>
      </c>
      <c r="C155" s="6">
        <v>0.22</v>
      </c>
      <c r="D155" s="7">
        <f t="shared" si="2"/>
        <v>0.83333333333333337</v>
      </c>
    </row>
    <row r="156" spans="1:4" ht="17" x14ac:dyDescent="0.2">
      <c r="A156" s="1" t="s">
        <v>166</v>
      </c>
      <c r="B156" s="5">
        <v>0.06</v>
      </c>
      <c r="C156" s="6">
        <v>7.0000000000000007E-2</v>
      </c>
      <c r="D156" s="7">
        <f t="shared" si="2"/>
        <v>0.16666666666666682</v>
      </c>
    </row>
    <row r="157" spans="1:4" ht="17" x14ac:dyDescent="0.2">
      <c r="A157" s="1" t="s">
        <v>19</v>
      </c>
      <c r="B157" s="5">
        <v>0.24</v>
      </c>
      <c r="C157" s="6">
        <v>0.06</v>
      </c>
      <c r="D157" s="7">
        <f t="shared" si="2"/>
        <v>-0.75</v>
      </c>
    </row>
    <row r="158" spans="1:4" ht="17" x14ac:dyDescent="0.2">
      <c r="A158" s="1" t="s">
        <v>202</v>
      </c>
      <c r="B158" s="5">
        <v>1.21</v>
      </c>
      <c r="C158" s="6">
        <v>1.99</v>
      </c>
      <c r="D158" s="7">
        <f t="shared" si="2"/>
        <v>0.64462809917355379</v>
      </c>
    </row>
    <row r="159" spans="1:4" ht="17" x14ac:dyDescent="0.2">
      <c r="A159" s="1" t="s">
        <v>27</v>
      </c>
      <c r="B159" s="5">
        <v>3.86</v>
      </c>
      <c r="C159" s="6">
        <v>3.47</v>
      </c>
      <c r="D159" s="7">
        <f t="shared" si="2"/>
        <v>-0.10103626943005173</v>
      </c>
    </row>
    <row r="160" spans="1:4" ht="17" x14ac:dyDescent="0.2">
      <c r="A160" s="1" t="s">
        <v>25</v>
      </c>
      <c r="B160" s="5">
        <v>3.98</v>
      </c>
      <c r="C160" s="6">
        <v>3.41</v>
      </c>
      <c r="D160" s="7">
        <f t="shared" si="2"/>
        <v>-0.14321608040201</v>
      </c>
    </row>
    <row r="161" spans="1:4" ht="17" x14ac:dyDescent="0.2">
      <c r="A161" s="1" t="s">
        <v>194</v>
      </c>
      <c r="B161" s="5">
        <v>4.43</v>
      </c>
      <c r="C161" s="6">
        <v>6.17</v>
      </c>
      <c r="D161" s="7">
        <f t="shared" si="2"/>
        <v>0.3927765237020317</v>
      </c>
    </row>
    <row r="162" spans="1:4" ht="17" x14ac:dyDescent="0.2">
      <c r="A162" s="1" t="s">
        <v>145</v>
      </c>
      <c r="B162" s="5">
        <v>5.09</v>
      </c>
      <c r="C162" s="6">
        <v>5.58</v>
      </c>
      <c r="D162" s="7">
        <f t="shared" si="2"/>
        <v>9.6267190569744643E-2</v>
      </c>
    </row>
    <row r="163" spans="1:4" ht="17" x14ac:dyDescent="0.2">
      <c r="A163" s="1" t="s">
        <v>204</v>
      </c>
      <c r="B163" s="5">
        <v>5.9</v>
      </c>
      <c r="C163" s="6">
        <v>10.1</v>
      </c>
      <c r="D163" s="7">
        <f t="shared" si="2"/>
        <v>0.7118644067796609</v>
      </c>
    </row>
    <row r="164" spans="1:4" ht="17" x14ac:dyDescent="0.2">
      <c r="A164" s="1" t="s">
        <v>135</v>
      </c>
      <c r="B164" s="5">
        <v>9.76</v>
      </c>
      <c r="C164" s="6">
        <v>10.43</v>
      </c>
      <c r="D164" s="7">
        <f t="shared" si="2"/>
        <v>6.864754098360655E-2</v>
      </c>
    </row>
    <row r="165" spans="1:4" ht="17" x14ac:dyDescent="0.2">
      <c r="A165" s="1" t="s">
        <v>216</v>
      </c>
      <c r="B165" s="5">
        <v>1</v>
      </c>
      <c r="C165" s="6">
        <v>0</v>
      </c>
      <c r="D165" s="4">
        <f t="shared" si="2"/>
        <v>-1</v>
      </c>
    </row>
    <row r="166" spans="1:4" ht="17" x14ac:dyDescent="0.2">
      <c r="A166" s="1" t="s">
        <v>7</v>
      </c>
      <c r="B166" s="5">
        <v>35.29</v>
      </c>
      <c r="C166" s="6">
        <v>0</v>
      </c>
      <c r="D166" s="7">
        <f t="shared" si="2"/>
        <v>-1</v>
      </c>
    </row>
    <row r="167" spans="1:4" ht="17" x14ac:dyDescent="0.2">
      <c r="A167" s="1" t="s">
        <v>182</v>
      </c>
      <c r="B167" s="5">
        <v>5.2</v>
      </c>
      <c r="C167" s="6">
        <v>6.52</v>
      </c>
      <c r="D167" s="7">
        <f t="shared" si="2"/>
        <v>0.25384615384615372</v>
      </c>
    </row>
    <row r="168" spans="1:4" ht="17" x14ac:dyDescent="0.2">
      <c r="A168" s="1" t="s">
        <v>63</v>
      </c>
      <c r="B168" s="5">
        <v>155.78</v>
      </c>
      <c r="C168" s="6">
        <v>155.97</v>
      </c>
      <c r="D168" s="7">
        <f t="shared" si="2"/>
        <v>1.2196687636410175E-3</v>
      </c>
    </row>
    <row r="169" spans="1:4" ht="17" x14ac:dyDescent="0.2">
      <c r="A169" s="1" t="s">
        <v>186</v>
      </c>
      <c r="B169" s="5">
        <v>4.1100000000000003</v>
      </c>
      <c r="C169" s="6">
        <v>5.2</v>
      </c>
      <c r="D169" s="7">
        <f t="shared" si="2"/>
        <v>0.26520681265206808</v>
      </c>
    </row>
    <row r="170" spans="1:4" ht="17" x14ac:dyDescent="0.2">
      <c r="A170" s="1" t="s">
        <v>16</v>
      </c>
      <c r="B170" s="5">
        <v>2.39</v>
      </c>
      <c r="C170" s="6">
        <v>0.05</v>
      </c>
      <c r="D170" s="7">
        <f t="shared" si="2"/>
        <v>-0.9790794979079499</v>
      </c>
    </row>
    <row r="171" spans="1:4" ht="17" x14ac:dyDescent="0.2">
      <c r="A171" s="1" t="s">
        <v>130</v>
      </c>
      <c r="B171" s="5">
        <v>5.19</v>
      </c>
      <c r="C171" s="6">
        <v>5.5</v>
      </c>
      <c r="D171" s="7">
        <f t="shared" si="2"/>
        <v>5.9730250481695488E-2</v>
      </c>
    </row>
    <row r="172" spans="1:4" ht="17" x14ac:dyDescent="0.2">
      <c r="A172" s="1" t="s">
        <v>221</v>
      </c>
      <c r="B172" s="5">
        <v>28</v>
      </c>
      <c r="C172" s="6">
        <v>30.47</v>
      </c>
      <c r="D172" s="4">
        <f t="shared" si="2"/>
        <v>8.8214285714285676E-2</v>
      </c>
    </row>
    <row r="173" spans="1:4" ht="17" x14ac:dyDescent="0.2">
      <c r="A173" s="1" t="s">
        <v>65</v>
      </c>
      <c r="B173" s="5">
        <v>15.72</v>
      </c>
      <c r="C173" s="6">
        <v>15.75</v>
      </c>
      <c r="D173" s="7">
        <f t="shared" si="2"/>
        <v>1.9083969465648447E-3</v>
      </c>
    </row>
    <row r="174" spans="1:4" ht="17" x14ac:dyDescent="0.2">
      <c r="A174" s="1" t="s">
        <v>199</v>
      </c>
      <c r="B174" s="5">
        <v>0.91</v>
      </c>
      <c r="C174" s="6">
        <v>1.41</v>
      </c>
      <c r="D174" s="7">
        <f t="shared" si="2"/>
        <v>0.54945054945054927</v>
      </c>
    </row>
    <row r="175" spans="1:4" ht="17" x14ac:dyDescent="0.2">
      <c r="A175" s="1" t="s">
        <v>197</v>
      </c>
      <c r="B175" s="5">
        <v>0.3</v>
      </c>
      <c r="C175" s="6">
        <v>0.44</v>
      </c>
      <c r="D175" s="7">
        <f t="shared" si="2"/>
        <v>0.46666666666666673</v>
      </c>
    </row>
    <row r="176" spans="1:4" ht="17" x14ac:dyDescent="0.2">
      <c r="A176" s="2" t="s">
        <v>37</v>
      </c>
      <c r="B176" s="5">
        <v>7.59</v>
      </c>
      <c r="C176" s="6">
        <v>7.29</v>
      </c>
      <c r="D176" s="7">
        <f t="shared" si="2"/>
        <v>-3.9525691699604723E-2</v>
      </c>
    </row>
    <row r="177" spans="1:4" ht="17" x14ac:dyDescent="0.2">
      <c r="A177" s="3" t="s">
        <v>205</v>
      </c>
      <c r="B177" s="5">
        <v>0.47</v>
      </c>
      <c r="C177" s="6">
        <v>0.81</v>
      </c>
      <c r="D177" s="7">
        <f t="shared" si="2"/>
        <v>0.72340425531914909</v>
      </c>
    </row>
    <row r="178" spans="1:4" ht="17" x14ac:dyDescent="0.2">
      <c r="A178" s="1" t="s">
        <v>154</v>
      </c>
      <c r="B178" s="5">
        <v>0.95</v>
      </c>
      <c r="C178" s="6">
        <v>1.07</v>
      </c>
      <c r="D178" s="7">
        <f t="shared" si="2"/>
        <v>0.12631578947368433</v>
      </c>
    </row>
    <row r="179" spans="1:4" ht="17" x14ac:dyDescent="0.2">
      <c r="A179" s="1" t="s">
        <v>20</v>
      </c>
      <c r="B179" s="5">
        <v>0.56999999999999995</v>
      </c>
      <c r="C179" s="6">
        <v>0.28999999999999998</v>
      </c>
      <c r="D179" s="7">
        <f t="shared" si="2"/>
        <v>-0.49122807017543857</v>
      </c>
    </row>
    <row r="180" spans="1:4" ht="17" x14ac:dyDescent="0.2">
      <c r="A180" s="1" t="s">
        <v>213</v>
      </c>
      <c r="B180" s="5">
        <v>0.06</v>
      </c>
      <c r="C180" s="6">
        <v>0.84</v>
      </c>
      <c r="D180" s="7">
        <f t="shared" si="2"/>
        <v>13.000000000000002</v>
      </c>
    </row>
    <row r="181" spans="1:4" ht="17" x14ac:dyDescent="0.2">
      <c r="A181" s="1" t="s">
        <v>8</v>
      </c>
      <c r="B181" s="5">
        <v>1.21</v>
      </c>
      <c r="C181" s="6">
        <v>0</v>
      </c>
      <c r="D181" s="7">
        <f t="shared" si="2"/>
        <v>-1</v>
      </c>
    </row>
    <row r="182" spans="1:4" ht="17" x14ac:dyDescent="0.2">
      <c r="A182" s="1" t="s">
        <v>210</v>
      </c>
      <c r="B182" s="5">
        <v>0.87</v>
      </c>
      <c r="C182" s="6">
        <v>1.64</v>
      </c>
      <c r="D182" s="7">
        <f t="shared" si="2"/>
        <v>0.88505747126436773</v>
      </c>
    </row>
    <row r="183" spans="1:4" ht="17" x14ac:dyDescent="0.2">
      <c r="A183" s="1" t="s">
        <v>21</v>
      </c>
      <c r="B183" s="5">
        <v>0.42</v>
      </c>
      <c r="C183" s="6">
        <v>0.28999999999999998</v>
      </c>
      <c r="D183" s="7">
        <f t="shared" si="2"/>
        <v>-0.30952380952380953</v>
      </c>
    </row>
    <row r="184" spans="1:4" ht="17" x14ac:dyDescent="0.2">
      <c r="A184" s="1" t="s">
        <v>9</v>
      </c>
      <c r="B184" s="5">
        <v>0.3</v>
      </c>
      <c r="C184" s="6">
        <v>0</v>
      </c>
      <c r="D184" s="7">
        <f t="shared" si="2"/>
        <v>-1</v>
      </c>
    </row>
    <row r="185" spans="1:4" ht="17" x14ac:dyDescent="0.2">
      <c r="A185" s="1" t="s">
        <v>10</v>
      </c>
      <c r="B185" s="5">
        <v>2.98</v>
      </c>
      <c r="C185" s="6">
        <v>0</v>
      </c>
      <c r="D185" s="7">
        <f t="shared" si="2"/>
        <v>-1</v>
      </c>
    </row>
    <row r="186" spans="1:4" ht="17" x14ac:dyDescent="0.2">
      <c r="A186" s="1" t="s">
        <v>67</v>
      </c>
      <c r="B186" s="5">
        <v>437.99</v>
      </c>
      <c r="C186" s="6">
        <v>439.13</v>
      </c>
      <c r="D186" s="7">
        <f t="shared" si="2"/>
        <v>2.602799150665509E-3</v>
      </c>
    </row>
    <row r="187" spans="1:4" ht="17" x14ac:dyDescent="0.2">
      <c r="A187" s="1" t="s">
        <v>11</v>
      </c>
      <c r="B187" s="5">
        <v>1.43</v>
      </c>
      <c r="C187" s="6">
        <v>0</v>
      </c>
      <c r="D187" s="7">
        <f t="shared" si="2"/>
        <v>-1</v>
      </c>
    </row>
    <row r="188" spans="1:4" ht="17" x14ac:dyDescent="0.2">
      <c r="A188" s="1" t="s">
        <v>62</v>
      </c>
      <c r="B188" s="5">
        <v>177.02</v>
      </c>
      <c r="C188" s="6">
        <v>177.11</v>
      </c>
      <c r="D188" s="7">
        <f t="shared" si="2"/>
        <v>5.0841712800815393E-4</v>
      </c>
    </row>
    <row r="189" spans="1:4" ht="17" x14ac:dyDescent="0.2">
      <c r="A189" s="1" t="s">
        <v>90</v>
      </c>
      <c r="B189" s="5">
        <v>174.49</v>
      </c>
      <c r="C189" s="6">
        <v>176.98</v>
      </c>
      <c r="D189" s="7">
        <f t="shared" si="2"/>
        <v>1.4270158748352229E-2</v>
      </c>
    </row>
    <row r="190" spans="1:4" ht="17" x14ac:dyDescent="0.2">
      <c r="A190" s="1" t="s">
        <v>92</v>
      </c>
      <c r="B190" s="5">
        <v>85.87</v>
      </c>
      <c r="C190" s="6">
        <v>87.1</v>
      </c>
      <c r="D190" s="7">
        <f t="shared" si="2"/>
        <v>1.4323978106439848E-2</v>
      </c>
    </row>
    <row r="191" spans="1:4" ht="17" x14ac:dyDescent="0.2">
      <c r="A191" s="1" t="s">
        <v>187</v>
      </c>
      <c r="B191" s="5">
        <v>27.94</v>
      </c>
      <c r="C191" s="6">
        <v>35.58</v>
      </c>
      <c r="D191" s="7">
        <f t="shared" si="2"/>
        <v>0.27344309234073</v>
      </c>
    </row>
    <row r="192" spans="1:4" ht="17" x14ac:dyDescent="0.2">
      <c r="A192" s="1" t="s">
        <v>97</v>
      </c>
      <c r="B192" s="5">
        <v>0.55000000000000004</v>
      </c>
      <c r="C192" s="6">
        <v>0.56000000000000005</v>
      </c>
      <c r="D192" s="7">
        <f t="shared" si="2"/>
        <v>1.8181818181818195E-2</v>
      </c>
    </row>
    <row r="193" spans="1:4" ht="17" x14ac:dyDescent="0.2">
      <c r="A193" s="1" t="s">
        <v>119</v>
      </c>
      <c r="B193" s="5">
        <v>16.440000000000001</v>
      </c>
      <c r="C193" s="6">
        <v>17.14</v>
      </c>
      <c r="D193" s="7">
        <f t="shared" si="2"/>
        <v>4.2579075425790709E-2</v>
      </c>
    </row>
    <row r="194" spans="1:4" ht="17" x14ac:dyDescent="0.2">
      <c r="A194" s="1" t="s">
        <v>12</v>
      </c>
      <c r="B194" s="5">
        <v>1</v>
      </c>
      <c r="C194" s="6">
        <v>0</v>
      </c>
      <c r="D194" s="7">
        <f t="shared" ref="D194:D257" si="3">(C194-B194)/B194</f>
        <v>-1</v>
      </c>
    </row>
    <row r="195" spans="1:4" ht="17" x14ac:dyDescent="0.2">
      <c r="A195" s="1" t="s">
        <v>122</v>
      </c>
      <c r="B195" s="5">
        <v>165.78</v>
      </c>
      <c r="C195" s="6">
        <v>173.28</v>
      </c>
      <c r="D195" s="7">
        <f t="shared" si="3"/>
        <v>4.5240680419833514E-2</v>
      </c>
    </row>
    <row r="196" spans="1:4" ht="17" x14ac:dyDescent="0.2">
      <c r="A196" s="1" t="s">
        <v>214</v>
      </c>
      <c r="B196" s="5">
        <v>20</v>
      </c>
      <c r="C196" s="6">
        <v>26.43</v>
      </c>
      <c r="D196" s="4">
        <f t="shared" si="3"/>
        <v>0.32150000000000001</v>
      </c>
    </row>
    <row r="197" spans="1:4" ht="17" x14ac:dyDescent="0.2">
      <c r="A197" s="1" t="s">
        <v>22</v>
      </c>
      <c r="B197" s="5">
        <v>3.2</v>
      </c>
      <c r="C197" s="6">
        <v>2.6</v>
      </c>
      <c r="D197" s="7">
        <f t="shared" si="3"/>
        <v>-0.18750000000000003</v>
      </c>
    </row>
    <row r="198" spans="1:4" ht="17" x14ac:dyDescent="0.2">
      <c r="A198" s="1" t="s">
        <v>13</v>
      </c>
      <c r="B198" s="5">
        <v>0.39</v>
      </c>
      <c r="C198" s="6">
        <v>0</v>
      </c>
      <c r="D198" s="7">
        <f t="shared" si="3"/>
        <v>-1</v>
      </c>
    </row>
    <row r="199" spans="1:4" ht="17" x14ac:dyDescent="0.2">
      <c r="A199" s="1" t="s">
        <v>14</v>
      </c>
      <c r="B199" s="5">
        <v>0.39</v>
      </c>
      <c r="C199" s="6">
        <v>0</v>
      </c>
      <c r="D199" s="7">
        <f t="shared" si="3"/>
        <v>-1</v>
      </c>
    </row>
    <row r="200" spans="1:4" ht="17" x14ac:dyDescent="0.2">
      <c r="A200" s="1" t="s">
        <v>111</v>
      </c>
      <c r="B200" s="5">
        <v>44.51</v>
      </c>
      <c r="C200" s="6">
        <v>45.8</v>
      </c>
      <c r="D200" s="7">
        <f t="shared" si="3"/>
        <v>2.8982251179510206E-2</v>
      </c>
    </row>
    <row r="201" spans="1:4" ht="17" x14ac:dyDescent="0.2">
      <c r="A201" s="1" t="s">
        <v>200</v>
      </c>
      <c r="B201" s="5">
        <v>2.25</v>
      </c>
      <c r="C201" s="6">
        <v>3.5</v>
      </c>
      <c r="D201" s="7">
        <f t="shared" si="3"/>
        <v>0.55555555555555558</v>
      </c>
    </row>
    <row r="202" spans="1:4" ht="17" x14ac:dyDescent="0.2">
      <c r="A202" s="1" t="s">
        <v>18</v>
      </c>
      <c r="B202" s="5">
        <v>0.69</v>
      </c>
      <c r="C202" s="6">
        <v>0.12</v>
      </c>
      <c r="D202" s="7">
        <f t="shared" si="3"/>
        <v>-0.82608695652173914</v>
      </c>
    </row>
    <row r="203" spans="1:4" ht="17" x14ac:dyDescent="0.2">
      <c r="A203" s="1" t="s">
        <v>206</v>
      </c>
      <c r="B203" s="5">
        <v>5.44</v>
      </c>
      <c r="C203" s="6">
        <v>9.68</v>
      </c>
      <c r="D203" s="7">
        <f t="shared" si="3"/>
        <v>0.77941176470588214</v>
      </c>
    </row>
    <row r="204" spans="1:4" ht="17" x14ac:dyDescent="0.2">
      <c r="A204" s="1" t="s">
        <v>152</v>
      </c>
      <c r="B204" s="5">
        <v>13.49</v>
      </c>
      <c r="C204" s="6">
        <v>14.99</v>
      </c>
      <c r="D204" s="7">
        <f t="shared" si="3"/>
        <v>0.1111934766493699</v>
      </c>
    </row>
    <row r="205" spans="1:4" ht="17" x14ac:dyDescent="0.2">
      <c r="A205" s="1" t="s">
        <v>23</v>
      </c>
      <c r="B205" s="5">
        <v>0.59</v>
      </c>
      <c r="C205" s="6">
        <v>0.48</v>
      </c>
      <c r="D205" s="7">
        <f t="shared" si="3"/>
        <v>-0.18644067796610167</v>
      </c>
    </row>
    <row r="206" spans="1:4" ht="17" x14ac:dyDescent="0.2">
      <c r="A206" s="1" t="s">
        <v>151</v>
      </c>
      <c r="B206" s="5">
        <v>5.31</v>
      </c>
      <c r="C206" s="6">
        <v>5.89</v>
      </c>
      <c r="D206" s="7">
        <f t="shared" si="3"/>
        <v>0.10922787193973636</v>
      </c>
    </row>
    <row r="207" spans="1:4" ht="17" x14ac:dyDescent="0.2">
      <c r="A207" s="1" t="s">
        <v>142</v>
      </c>
      <c r="B207" s="5">
        <v>54.58</v>
      </c>
      <c r="C207" s="6">
        <v>59.41</v>
      </c>
      <c r="D207" s="7">
        <f t="shared" si="3"/>
        <v>8.8493953829241453E-2</v>
      </c>
    </row>
    <row r="208" spans="1:4" ht="17" x14ac:dyDescent="0.2">
      <c r="A208" s="1" t="s">
        <v>64</v>
      </c>
      <c r="B208" s="5">
        <v>35.86</v>
      </c>
      <c r="C208" s="6">
        <v>35.92</v>
      </c>
      <c r="D208" s="7">
        <f t="shared" si="3"/>
        <v>1.67317345231462E-3</v>
      </c>
    </row>
    <row r="209" spans="1:4" ht="17" x14ac:dyDescent="0.2">
      <c r="A209" s="1" t="s">
        <v>70</v>
      </c>
      <c r="B209" s="5">
        <v>37.28</v>
      </c>
      <c r="C209" s="6">
        <v>37.42</v>
      </c>
      <c r="D209" s="7">
        <f t="shared" si="3"/>
        <v>3.755364806866968E-3</v>
      </c>
    </row>
    <row r="210" spans="1:4" ht="17" x14ac:dyDescent="0.2">
      <c r="A210" s="1" t="s">
        <v>160</v>
      </c>
      <c r="B210" s="5">
        <v>11.28</v>
      </c>
      <c r="C210" s="6">
        <v>13.01</v>
      </c>
      <c r="D210" s="7">
        <f t="shared" si="3"/>
        <v>0.15336879432624118</v>
      </c>
    </row>
    <row r="211" spans="1:4" ht="17" x14ac:dyDescent="0.2">
      <c r="A211" s="1" t="s">
        <v>28</v>
      </c>
      <c r="B211" s="5">
        <v>26.39</v>
      </c>
      <c r="C211" s="6">
        <v>23.78</v>
      </c>
      <c r="D211" s="7">
        <f t="shared" si="3"/>
        <v>-9.8901098901098883E-2</v>
      </c>
    </row>
    <row r="212" spans="1:4" ht="17" x14ac:dyDescent="0.2">
      <c r="A212" s="1" t="s">
        <v>15</v>
      </c>
      <c r="B212" s="5">
        <v>1.1399999999999999</v>
      </c>
      <c r="C212" s="6">
        <v>0</v>
      </c>
      <c r="D212" s="7">
        <f t="shared" si="3"/>
        <v>-1</v>
      </c>
    </row>
    <row r="213" spans="1:4" ht="17" x14ac:dyDescent="0.2">
      <c r="A213" s="1" t="s">
        <v>163</v>
      </c>
      <c r="B213" s="5">
        <v>2.13</v>
      </c>
      <c r="C213" s="6">
        <v>2.48</v>
      </c>
      <c r="D213" s="7">
        <f t="shared" si="3"/>
        <v>0.16431924882629112</v>
      </c>
    </row>
    <row r="214" spans="1:4" ht="17" x14ac:dyDescent="0.2">
      <c r="A214" s="1" t="s">
        <v>157</v>
      </c>
      <c r="B214" s="5">
        <v>0.43</v>
      </c>
      <c r="C214" s="6">
        <v>0.49</v>
      </c>
      <c r="D214" s="7">
        <f t="shared" si="3"/>
        <v>0.13953488372093023</v>
      </c>
    </row>
    <row r="215" spans="1:4" ht="17" x14ac:dyDescent="0.2">
      <c r="A215" s="1" t="s">
        <v>84</v>
      </c>
      <c r="B215" s="5">
        <v>22.69</v>
      </c>
      <c r="C215" s="6">
        <v>22.91</v>
      </c>
      <c r="D215" s="7">
        <f t="shared" si="3"/>
        <v>9.6959012780960269E-3</v>
      </c>
    </row>
    <row r="216" spans="1:4" ht="17" x14ac:dyDescent="0.2">
      <c r="A216" s="3" t="s">
        <v>222</v>
      </c>
      <c r="B216" s="5">
        <v>37</v>
      </c>
      <c r="C216" s="6">
        <v>20.91</v>
      </c>
      <c r="D216" s="4">
        <f t="shared" si="3"/>
        <v>-0.43486486486486486</v>
      </c>
    </row>
    <row r="217" spans="1:4" ht="17" x14ac:dyDescent="0.2">
      <c r="A217" s="1" t="s">
        <v>147</v>
      </c>
      <c r="B217" s="5">
        <v>108.4</v>
      </c>
      <c r="C217" s="6">
        <v>118.91</v>
      </c>
      <c r="D217" s="7">
        <f t="shared" si="3"/>
        <v>9.695571955719548E-2</v>
      </c>
    </row>
    <row r="218" spans="1:4" ht="17" x14ac:dyDescent="0.2">
      <c r="A218" s="1" t="s">
        <v>132</v>
      </c>
      <c r="B218" s="5">
        <v>28.29</v>
      </c>
      <c r="C218" s="6">
        <v>30</v>
      </c>
      <c r="D218" s="7">
        <f t="shared" si="3"/>
        <v>6.0445387062566309E-2</v>
      </c>
    </row>
    <row r="219" spans="1:4" ht="17" x14ac:dyDescent="0.2">
      <c r="A219" s="1" t="s">
        <v>148</v>
      </c>
      <c r="B219" s="5">
        <v>80.36</v>
      </c>
      <c r="C219" s="6">
        <v>88.27</v>
      </c>
      <c r="D219" s="7">
        <f t="shared" si="3"/>
        <v>9.8432055749128874E-2</v>
      </c>
    </row>
    <row r="220" spans="1:4" ht="17" x14ac:dyDescent="0.2">
      <c r="A220" s="1" t="s">
        <v>33</v>
      </c>
      <c r="B220" s="5">
        <v>1.66</v>
      </c>
      <c r="C220" s="6">
        <v>1.56</v>
      </c>
      <c r="D220" s="7">
        <f t="shared" si="3"/>
        <v>-6.024096385542161E-2</v>
      </c>
    </row>
    <row r="221" spans="1:4" ht="17" x14ac:dyDescent="0.2">
      <c r="A221" s="1" t="s">
        <v>93</v>
      </c>
      <c r="B221" s="5">
        <v>401.78</v>
      </c>
      <c r="C221" s="6">
        <v>407.94</v>
      </c>
      <c r="D221" s="7">
        <f t="shared" si="3"/>
        <v>1.5331773607446924E-2</v>
      </c>
    </row>
  </sheetData>
  <autoFilter ref="A1:D221" xr:uid="{0B554E96-B077-7E49-853F-9BA9CFE79365}">
    <sortState ref="A2:D221">
      <sortCondition ref="A1:A221"/>
    </sortState>
  </autoFilter>
  <conditionalFormatting sqref="D1:D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Aristide</dc:creator>
  <cp:lastModifiedBy>Kevin Aristide</cp:lastModifiedBy>
  <dcterms:created xsi:type="dcterms:W3CDTF">2020-12-31T11:52:32Z</dcterms:created>
  <dcterms:modified xsi:type="dcterms:W3CDTF">2021-01-03T11:47:58Z</dcterms:modified>
</cp:coreProperties>
</file>